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afety Audit Score" sheetId="1" r:id="rId1"/>
    <sheet name="Safety Audit Findings" sheetId="2" r:id="rId2"/>
    <sheet name="Photograph Log" sheetId="3" r:id="rId3"/>
    <sheet name="Corrective Action Plan" sheetId="4" r:id="rId4"/>
  </sheets>
  <externalReferences>
    <externalReference r:id="rId7"/>
  </externalReferences>
  <definedNames>
    <definedName name="_xlnm.Print_Area" localSheetId="3">'Corrective Action Plan'!$A$1:$H$80</definedName>
    <definedName name="_xlnm.Print_Area" localSheetId="2">'Photograph Log'!$A$1:$J$82</definedName>
    <definedName name="_xlnm.Print_Area" localSheetId="1">'Safety Audit Findings'!$A$1:$I$122</definedName>
    <definedName name="_xlnm.Print_Area" localSheetId="0">'Safety Audit Score'!$A$1:$P$68</definedName>
    <definedName name="Representative">'Safety Audit Score'!$H$5:$I$9</definedName>
    <definedName name="xmark" localSheetId="3">'[1]Safety Audit Score'!#REF!</definedName>
    <definedName name="xmark">'Safety Audit Score'!#REF!</definedName>
  </definedNames>
  <calcPr fullCalcOnLoad="1"/>
</workbook>
</file>

<file path=xl/sharedStrings.xml><?xml version="1.0" encoding="utf-8"?>
<sst xmlns="http://schemas.openxmlformats.org/spreadsheetml/2006/main" count="147" uniqueCount="120">
  <si>
    <t>Project:</t>
  </si>
  <si>
    <t>Date:</t>
  </si>
  <si>
    <t>Questions</t>
  </si>
  <si>
    <t>Yes</t>
  </si>
  <si>
    <t>No</t>
  </si>
  <si>
    <t>N/A</t>
  </si>
  <si>
    <t>Comments</t>
  </si>
  <si>
    <t>Are gates monitored or kept locked?</t>
  </si>
  <si>
    <t>Are all tools, equipment and machinery properly stowed ?</t>
  </si>
  <si>
    <t>Has Fall Protection Plan been employed?  Fall Protection Issues?</t>
  </si>
  <si>
    <t>Are Anchorages 5000lbs or greater for each tie-off person?</t>
  </si>
  <si>
    <t>Are Horizontal lifelines used with engineered anchorages?</t>
  </si>
  <si>
    <t>Are Scaffolds and Ladders properly used?</t>
  </si>
  <si>
    <t>Is competent person on-site?</t>
  </si>
  <si>
    <t>Is benching or shoring properly employed, when required?</t>
  </si>
  <si>
    <t>Access/Egress/Air Monitoring adequate, when required?</t>
  </si>
  <si>
    <t>Are extension cords, spider boxes, lighting adequate and  properly used?</t>
  </si>
  <si>
    <t>Is GFCI employed near wet locations?</t>
  </si>
  <si>
    <t>Is LOTO properly employed?</t>
  </si>
  <si>
    <t>Are documented permits available for review and accurate?</t>
  </si>
  <si>
    <t>Is rescue team trained and available for entry?</t>
  </si>
  <si>
    <t>Is ventilation properly setup and employed?</t>
  </si>
  <si>
    <t>Is PPE worn per JSA and IIPP/SSHP requirements?</t>
  </si>
  <si>
    <t>Is a written respiratory protection plan available, when needed?</t>
  </si>
  <si>
    <t>Is all rebar protected from personnel impalement or slips, trips and falls?</t>
  </si>
  <si>
    <t>Are all emergency access and egress ways maintained?</t>
  </si>
  <si>
    <t>Is all refuse and construction debris disposed of properly?</t>
  </si>
  <si>
    <t>Are flammables and combustibles properly stored, dispensed?</t>
  </si>
  <si>
    <t>Are fire lanes properly maintained?  Smoking prohibited on site?</t>
  </si>
  <si>
    <t>Spotters used? Traffic Control Plan in place?</t>
  </si>
  <si>
    <t>Are IH Sampling documents available for review?</t>
  </si>
  <si>
    <t>Are welding activities shielded and respirators employed, when required?</t>
  </si>
  <si>
    <t>Are all spaces adequately ventilated, lighted, and noise controlled?</t>
  </si>
  <si>
    <t>Is hearing protection used based on noise surveys or manufacture requirements?</t>
  </si>
  <si>
    <t>Have crane lift plans been prepared and reviewed?</t>
  </si>
  <si>
    <t>Are tag lines employed, where appropriate?</t>
  </si>
  <si>
    <r>
      <t xml:space="preserve">Fall Protection </t>
    </r>
    <r>
      <rPr>
        <sz val="10"/>
        <rFont val="Times New Roman"/>
        <family val="1"/>
      </rPr>
      <t>Work performed at heights over 6 feet protected?</t>
    </r>
  </si>
  <si>
    <r>
      <t xml:space="preserve">Excavation: </t>
    </r>
    <r>
      <rPr>
        <sz val="10"/>
        <rFont val="Times New Roman"/>
        <family val="1"/>
      </rPr>
      <t xml:space="preserve"> Are depths over 5 feet properly benched sloped, or shored?</t>
    </r>
  </si>
  <si>
    <r>
      <t xml:space="preserve">Electrical Safety: </t>
    </r>
    <r>
      <rPr>
        <sz val="10"/>
        <rFont val="Times New Roman"/>
        <family val="1"/>
      </rPr>
      <t xml:space="preserve"> Is temporary electrical service adequately installed?</t>
    </r>
  </si>
  <si>
    <r>
      <t xml:space="preserve">Confined Spaces: </t>
    </r>
    <r>
      <rPr>
        <sz val="10"/>
        <rFont val="Times New Roman"/>
        <family val="1"/>
      </rPr>
      <t xml:space="preserve"> Are confined spaces identified?</t>
    </r>
  </si>
  <si>
    <r>
      <t>PPE:</t>
    </r>
    <r>
      <rPr>
        <sz val="10"/>
        <rFont val="Times New Roman"/>
        <family val="1"/>
      </rPr>
      <t xml:space="preserve">    Have hazard assessments been performed and TASK JSA’s prepared?</t>
    </r>
  </si>
  <si>
    <r>
      <t>General Housekeeping:</t>
    </r>
    <r>
      <rPr>
        <sz val="10"/>
        <rFont val="Times New Roman"/>
        <family val="1"/>
      </rPr>
      <t xml:space="preserve">  Is housekeeping adequate?</t>
    </r>
  </si>
  <si>
    <r>
      <t xml:space="preserve">Fire Safety:  </t>
    </r>
    <r>
      <rPr>
        <sz val="10"/>
        <rFont val="Times New Roman"/>
        <family val="1"/>
      </rPr>
      <t>Are fire extinguishers adequate in number and maintained properly?</t>
    </r>
  </si>
  <si>
    <r>
      <t>Hot Work:</t>
    </r>
    <r>
      <rPr>
        <sz val="10"/>
        <rFont val="Times New Roman"/>
        <family val="1"/>
      </rPr>
      <t xml:space="preserve">  Is a hot work permit program employed?</t>
    </r>
  </si>
  <si>
    <r>
      <t>Heavy Equipment and Machinery:</t>
    </r>
    <r>
      <rPr>
        <sz val="10"/>
        <rFont val="Times New Roman"/>
        <family val="1"/>
      </rPr>
      <t xml:space="preserve">   Are operators qualified?</t>
    </r>
  </si>
  <si>
    <r>
      <t xml:space="preserve">Cranes, Hoists, and Lifts?   </t>
    </r>
    <r>
      <rPr>
        <sz val="10"/>
        <rFont val="Times New Roman"/>
        <family val="1"/>
      </rPr>
      <t>Operator certifications available for review?</t>
    </r>
  </si>
  <si>
    <t>Score:</t>
  </si>
  <si>
    <t>%</t>
  </si>
  <si>
    <t>Auditor:</t>
  </si>
  <si>
    <t>Location:</t>
  </si>
  <si>
    <t>Email:</t>
  </si>
  <si>
    <t>Are fences properly erected and secure? Are dumpsters properly secured?</t>
  </si>
  <si>
    <t>Are Self Audits available for review?  Do audits cover all activities?</t>
  </si>
  <si>
    <r>
      <t>Industrial Hygiene:</t>
    </r>
    <r>
      <rPr>
        <sz val="10"/>
        <rFont val="Times New Roman"/>
        <family val="1"/>
      </rPr>
      <t xml:space="preserve">  Are all dusts fumes and mists controlled?  </t>
    </r>
  </si>
  <si>
    <t>Total Points</t>
  </si>
  <si>
    <t>Applicable Points</t>
  </si>
  <si>
    <t>Awarded Points</t>
  </si>
  <si>
    <t>Project Site Safety Assessment &amp; Corrective Action Plan</t>
  </si>
  <si>
    <t>Item #</t>
  </si>
  <si>
    <t>Description of Deficiency</t>
  </si>
  <si>
    <t>Responsible Contractor(s)</t>
  </si>
  <si>
    <t>Location on Site</t>
  </si>
  <si>
    <t>Priority</t>
  </si>
  <si>
    <t>Positive Observations:</t>
  </si>
  <si>
    <r>
      <t xml:space="preserve">Compressed Gases:  </t>
    </r>
    <r>
      <rPr>
        <sz val="10"/>
        <rFont val="Times New Roman"/>
        <family val="1"/>
      </rPr>
      <t>Are cylinders properly stored?</t>
    </r>
  </si>
  <si>
    <t>Are power tools grounded or double insulated &amp; maintained per manufacturer specs?</t>
  </si>
  <si>
    <t xml:space="preserve">Comments and Photos:  </t>
  </si>
  <si>
    <t>Attach additional pages as needed.</t>
  </si>
  <si>
    <t>( Please indicate name of subcontractor)</t>
  </si>
  <si>
    <t>Corrective Action Plan Prepared by:</t>
  </si>
  <si>
    <t xml:space="preserve">Date of Report: </t>
  </si>
  <si>
    <t>CORRECTIVE ACTION PLAN</t>
  </si>
  <si>
    <t>Projected Date of Completion</t>
  </si>
  <si>
    <t>Corrective Action(s) Planned</t>
  </si>
  <si>
    <t>Approving Supervisor’s Signature</t>
  </si>
  <si>
    <t>Were Employee’s Trained on Item and Actions Planned/ Taken (Y/ N)</t>
  </si>
  <si>
    <r>
      <t>Assessment Conducted by:</t>
    </r>
    <r>
      <rPr>
        <b/>
        <sz val="11"/>
        <rFont val="Arial"/>
        <family val="2"/>
      </rPr>
      <t xml:space="preserve"> </t>
    </r>
  </si>
  <si>
    <t>General Contractor / Contacts:</t>
  </si>
  <si>
    <t>Date of Audit:</t>
  </si>
  <si>
    <t xml:space="preserve">Date of Audit: </t>
  </si>
  <si>
    <t>Photograph Log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</si>
  <si>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</si>
  <si>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</si>
  <si>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</si>
  <si>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</si>
  <si>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</si>
  <si>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</si>
  <si>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</si>
  <si>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</si>
  <si>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</si>
  <si>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</si>
  <si>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</si>
  <si>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</si>
  <si>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</si>
  <si>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</si>
  <si>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</si>
  <si>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</si>
  <si>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Project Site Safety Audit &amp; Corrective Action Plan</t>
  </si>
  <si>
    <t>SAFETY AUDIT FINDINGS</t>
  </si>
  <si>
    <t>B</t>
  </si>
  <si>
    <t>Safety Requests &amp; Recommendations:</t>
  </si>
  <si>
    <t>( Please indicate name of subcontractor Project Manager)</t>
  </si>
  <si>
    <t>General Contractor:</t>
  </si>
  <si>
    <r>
      <t>Protection of Public:</t>
    </r>
    <r>
      <rPr>
        <sz val="10"/>
        <rFont val="Times New Roman"/>
        <family val="1"/>
      </rPr>
      <t xml:space="preserve"> Are adequate safegards in place?</t>
    </r>
  </si>
  <si>
    <r>
      <t xml:space="preserve">Documentation: </t>
    </r>
    <r>
      <rPr>
        <sz val="10"/>
        <rFont val="Times New Roman"/>
        <family val="1"/>
      </rPr>
      <t xml:space="preserve">Are </t>
    </r>
    <r>
      <rPr>
        <b/>
        <sz val="10"/>
        <rFont val="Times New Roman"/>
        <family val="1"/>
      </rPr>
      <t>IIPP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JSA</t>
    </r>
    <r>
      <rPr>
        <sz val="10"/>
        <rFont val="Times New Roman"/>
        <family val="1"/>
      </rPr>
      <t xml:space="preserve">s, </t>
    </r>
    <r>
      <rPr>
        <b/>
        <sz val="10"/>
        <rFont val="Times New Roman"/>
        <family val="1"/>
      </rPr>
      <t>SDS</t>
    </r>
    <r>
      <rPr>
        <sz val="10"/>
        <rFont val="Times New Roman"/>
        <family val="1"/>
      </rPr>
      <t>, Incident Investigations, and Regulatory Postings available?</t>
    </r>
  </si>
  <si>
    <t>Are trained flag personnel used at site control gates to public roads?</t>
  </si>
  <si>
    <r>
      <t xml:space="preserve">Site Control: </t>
    </r>
    <r>
      <rPr>
        <sz val="10"/>
        <rFont val="Times New Roman"/>
        <family val="1"/>
      </rPr>
      <t xml:space="preserve"> Is the site secure from public, Students, and Staff?</t>
    </r>
  </si>
  <si>
    <t>Is there a written PRCS (Permit Required Conf. Space) program?</t>
  </si>
  <si>
    <t>GC-Project Manager:</t>
  </si>
  <si>
    <t>GC Representative:</t>
  </si>
  <si>
    <t>x</t>
  </si>
  <si>
    <t>Project Health, Safety &amp; Environmental Inspection Report (PHSEIR)</t>
  </si>
  <si>
    <t>GC-Safety Representative:</t>
  </si>
  <si>
    <t>LACCD Contacts:</t>
  </si>
  <si>
    <r>
      <t xml:space="preserve">Approving Supervisor’s Signature                           </t>
    </r>
    <r>
      <rPr>
        <b/>
        <sz val="8"/>
        <rFont val="Times New Roman"/>
        <family val="1"/>
      </rPr>
      <t xml:space="preserve"> (Project Manager/Superintendent)</t>
    </r>
  </si>
  <si>
    <t>LACCD Safety:</t>
  </si>
  <si>
    <t>CPM:</t>
  </si>
  <si>
    <t>GC-Superintendent:</t>
  </si>
  <si>
    <t>CPS-0200</t>
  </si>
  <si>
    <t>Rev 4.14.2017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</si>
</sst>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 d\,\ yyyy;@"/>
    <numFmt numFmtId="171" formatCode="mm/dd/yy;@"/>
  </numFmts>
  <fonts count="59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2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170" fontId="8" fillId="0" borderId="11" xfId="0" applyNumberFormat="1" applyFont="1" applyBorder="1" applyAlignment="1" applyProtection="1">
      <alignment horizontal="center" wrapText="1"/>
      <protection locked="0"/>
    </xf>
    <xf numFmtId="169" fontId="17" fillId="0" borderId="10" xfId="0" applyNumberFormat="1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hidden="1" locked="0"/>
    </xf>
    <xf numFmtId="0" fontId="17" fillId="0" borderId="0" xfId="0" applyFont="1" applyAlignment="1" applyProtection="1">
      <alignment horizontal="left" vertical="center" wrapText="1" indent="1"/>
      <protection hidden="1" locked="0"/>
    </xf>
    <xf numFmtId="0" fontId="15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169" fontId="20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170" fontId="19" fillId="0" borderId="11" xfId="0" applyNumberFormat="1" applyFont="1" applyBorder="1" applyAlignment="1" applyProtection="1">
      <alignment horizontal="left"/>
      <protection hidden="1"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171" fontId="17" fillId="0" borderId="11" xfId="0" applyNumberFormat="1" applyFont="1" applyBorder="1" applyAlignment="1" applyProtection="1">
      <alignment horizontal="center"/>
      <protection hidden="1"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4" fillId="0" borderId="10" xfId="53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righ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center"/>
      <protection hidden="1"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17" fillId="0" borderId="16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5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left"/>
      <protection locked="0"/>
    </xf>
    <xf numFmtId="1" fontId="17" fillId="0" borderId="12" xfId="0" applyNumberFormat="1" applyFont="1" applyBorder="1" applyAlignment="1" applyProtection="1">
      <alignment horizontal="left"/>
      <protection locked="0"/>
    </xf>
    <xf numFmtId="1" fontId="17" fillId="0" borderId="15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/>
      <protection hidden="1" locked="0"/>
    </xf>
    <xf numFmtId="0" fontId="13" fillId="0" borderId="1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1" xfId="0" applyFont="1" applyBorder="1" applyAlignment="1" applyProtection="1">
      <alignment vertical="top"/>
      <protection/>
    </xf>
    <xf numFmtId="0" fontId="9" fillId="0" borderId="11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14" fontId="9" fillId="0" borderId="11" xfId="0" applyNumberFormat="1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vertical="top" wrapText="1" indent="1"/>
      <protection/>
    </xf>
    <xf numFmtId="0" fontId="1" fillId="0" borderId="16" xfId="0" applyFont="1" applyBorder="1" applyAlignment="1" applyProtection="1">
      <alignment horizontal="left" vertical="top" wrapText="1" inden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 indent="1"/>
      <protection/>
    </xf>
    <xf numFmtId="0" fontId="3" fillId="0" borderId="16" xfId="0" applyFont="1" applyBorder="1" applyAlignment="1" applyProtection="1">
      <alignment horizontal="left" vertical="top" wrapText="1" inden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8" fillId="0" borderId="20" xfId="0" applyFont="1" applyBorder="1" applyAlignment="1" applyProtection="1">
      <alignment horizontal="right" wrapText="1"/>
      <protection/>
    </xf>
    <xf numFmtId="0" fontId="8" fillId="0" borderId="14" xfId="0" applyFont="1" applyBorder="1" applyAlignment="1" applyProtection="1">
      <alignment horizontal="right" wrapText="1"/>
      <protection/>
    </xf>
    <xf numFmtId="0" fontId="8" fillId="0" borderId="14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" fillId="0" borderId="16" xfId="53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indexed="9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border/>
    </dxf>
    <dxf>
      <font>
        <b/>
        <i val="0"/>
        <color rgb="FFFFFFFF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bgColor rgb="FFFFFF00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65</xdr:row>
      <xdr:rowOff>123825</xdr:rowOff>
    </xdr:from>
    <xdr:to>
      <xdr:col>8</xdr:col>
      <xdr:colOff>819150</xdr:colOff>
      <xdr:row>69</xdr:row>
      <xdr:rowOff>123825</xdr:rowOff>
    </xdr:to>
    <xdr:sp>
      <xdr:nvSpPr>
        <xdr:cNvPr id="1" name="Rectangle 26"/>
        <xdr:cNvSpPr>
          <a:spLocks/>
        </xdr:cNvSpPr>
      </xdr:nvSpPr>
      <xdr:spPr>
        <a:xfrm>
          <a:off x="9525" y="8953500"/>
          <a:ext cx="12668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PLEASE SUBMIT CORRECTIVE ACTION PLANS WITHIN 48 HOURS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ramon.serrano\Local%20Settings\Temporary%20Internet%20Files\OLK560\Safety%20Audit%20Check%20List-Nikki%20Rev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fety Audit Score"/>
      <sheetName val="Safety Audit Findings"/>
      <sheetName val="Corrective Action Plan"/>
      <sheetName val="Photograph 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B1">
      <selection activeCell="D4" sqref="D4"/>
    </sheetView>
  </sheetViews>
  <sheetFormatPr defaultColWidth="9.00390625" defaultRowHeight="15.75"/>
  <cols>
    <col min="1" max="1" width="0.6171875" style="103" hidden="1" customWidth="1"/>
    <col min="2" max="2" width="14.125" style="103" customWidth="1"/>
    <col min="3" max="3" width="6.875" style="103" customWidth="1"/>
    <col min="4" max="4" width="22.50390625" style="103" customWidth="1"/>
    <col min="5" max="5" width="14.625" style="103" customWidth="1"/>
    <col min="6" max="6" width="5.50390625" style="103" bestFit="1" customWidth="1"/>
    <col min="7" max="7" width="7.50390625" style="103" customWidth="1"/>
    <col min="8" max="8" width="6.625" style="103" bestFit="1" customWidth="1"/>
    <col min="9" max="9" width="24.625" style="103" customWidth="1"/>
    <col min="10" max="10" width="6.875" style="103" customWidth="1"/>
    <col min="11" max="11" width="8.375" style="103" customWidth="1"/>
    <col min="12" max="12" width="3.125" style="103" customWidth="1"/>
    <col min="13" max="14" width="3.625" style="103" customWidth="1"/>
    <col min="15" max="15" width="3.625" style="176" customWidth="1"/>
    <col min="16" max="16" width="0.6171875" style="103" customWidth="1"/>
    <col min="17" max="16384" width="9.00390625" style="103" customWidth="1"/>
  </cols>
  <sheetData>
    <row r="1" spans="1:16" ht="24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4.75" customHeight="1">
      <c r="A2" s="104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3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19.5" customHeight="1">
      <c r="A4" s="108"/>
      <c r="B4" s="109"/>
      <c r="C4" s="109" t="s">
        <v>1</v>
      </c>
      <c r="D4" s="10"/>
      <c r="E4" s="110"/>
      <c r="F4" s="110"/>
      <c r="G4" s="110"/>
      <c r="H4" s="110"/>
      <c r="I4" s="110"/>
      <c r="J4" s="73" t="s">
        <v>46</v>
      </c>
      <c r="K4" s="73"/>
      <c r="L4" s="74">
        <f>IF(AND(G12=0,H12=0),"",IF(AND(G12&gt;0,H12=0),0,SUM(H12/G12)*100))</f>
        <v>0</v>
      </c>
      <c r="M4" s="74"/>
      <c r="N4" s="74"/>
      <c r="O4" s="111" t="s">
        <v>47</v>
      </c>
      <c r="P4" s="112"/>
    </row>
    <row r="5" spans="1:16" ht="4.5" customHeight="1">
      <c r="A5" s="108"/>
      <c r="B5" s="113"/>
      <c r="C5" s="113"/>
      <c r="D5" s="113"/>
      <c r="E5" s="114"/>
      <c r="F5" s="115"/>
      <c r="G5" s="115"/>
      <c r="H5" s="116"/>
      <c r="I5" s="116"/>
      <c r="J5" s="117"/>
      <c r="K5" s="117"/>
      <c r="L5" s="117"/>
      <c r="M5" s="117"/>
      <c r="N5" s="117"/>
      <c r="O5" s="118"/>
      <c r="P5" s="119"/>
    </row>
    <row r="6" spans="1:16" ht="25.5" customHeight="1">
      <c r="A6" s="120"/>
      <c r="B6" s="121" t="s">
        <v>0</v>
      </c>
      <c r="C6" s="65"/>
      <c r="D6" s="66"/>
      <c r="E6" s="122" t="s">
        <v>116</v>
      </c>
      <c r="F6" s="124"/>
      <c r="G6" s="123"/>
      <c r="H6" s="177"/>
      <c r="I6" s="178"/>
      <c r="J6" s="125" t="s">
        <v>50</v>
      </c>
      <c r="K6" s="179"/>
      <c r="L6" s="180"/>
      <c r="M6" s="180"/>
      <c r="N6" s="180"/>
      <c r="O6" s="181"/>
      <c r="P6" s="126"/>
    </row>
    <row r="7" spans="1:16" ht="25.5" customHeight="1">
      <c r="A7" s="120"/>
      <c r="B7" s="121" t="s">
        <v>49</v>
      </c>
      <c r="C7" s="75"/>
      <c r="D7" s="76"/>
      <c r="E7" s="122" t="s">
        <v>108</v>
      </c>
      <c r="F7" s="124"/>
      <c r="G7" s="124"/>
      <c r="H7" s="65"/>
      <c r="I7" s="66"/>
      <c r="J7" s="125" t="s">
        <v>50</v>
      </c>
      <c r="K7" s="67"/>
      <c r="L7" s="68"/>
      <c r="M7" s="68"/>
      <c r="N7" s="68"/>
      <c r="O7" s="68"/>
      <c r="P7" s="126"/>
    </row>
    <row r="8" spans="1:16" ht="25.5" customHeight="1">
      <c r="A8" s="120"/>
      <c r="B8" s="127" t="s">
        <v>102</v>
      </c>
      <c r="C8" s="65"/>
      <c r="D8" s="66"/>
      <c r="E8" s="122" t="s">
        <v>112</v>
      </c>
      <c r="F8" s="124"/>
      <c r="G8" s="124"/>
      <c r="H8" s="65"/>
      <c r="I8" s="66"/>
      <c r="J8" s="125" t="s">
        <v>50</v>
      </c>
      <c r="K8" s="67"/>
      <c r="L8" s="68"/>
      <c r="M8" s="68"/>
      <c r="N8" s="68"/>
      <c r="O8" s="68"/>
      <c r="P8" s="126"/>
    </row>
    <row r="9" spans="1:16" ht="25.5" customHeight="1">
      <c r="A9" s="120"/>
      <c r="B9" s="127" t="s">
        <v>115</v>
      </c>
      <c r="C9" s="65"/>
      <c r="D9" s="66"/>
      <c r="E9" s="122" t="s">
        <v>117</v>
      </c>
      <c r="F9" s="124"/>
      <c r="G9" s="124"/>
      <c r="H9" s="65"/>
      <c r="I9" s="66"/>
      <c r="J9" s="125" t="s">
        <v>50</v>
      </c>
      <c r="K9" s="67"/>
      <c r="L9" s="68"/>
      <c r="M9" s="68"/>
      <c r="N9" s="68"/>
      <c r="O9" s="68"/>
      <c r="P9" s="126"/>
    </row>
    <row r="10" spans="1:16" ht="4.5" customHeight="1">
      <c r="A10" s="120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131"/>
    </row>
    <row r="11" spans="1:16" ht="24" customHeight="1">
      <c r="A11" s="120"/>
      <c r="B11" s="132" t="s">
        <v>2</v>
      </c>
      <c r="C11" s="132"/>
      <c r="D11" s="132"/>
      <c r="E11" s="132"/>
      <c r="F11" s="133" t="s">
        <v>54</v>
      </c>
      <c r="G11" s="2" t="s">
        <v>55</v>
      </c>
      <c r="H11" s="3" t="s">
        <v>56</v>
      </c>
      <c r="I11" s="132" t="s">
        <v>6</v>
      </c>
      <c r="J11" s="132"/>
      <c r="K11" s="132"/>
      <c r="L11" s="132"/>
      <c r="M11" s="134" t="s">
        <v>3</v>
      </c>
      <c r="N11" s="134" t="s">
        <v>4</v>
      </c>
      <c r="O11" s="134" t="s">
        <v>5</v>
      </c>
      <c r="P11" s="135"/>
    </row>
    <row r="12" spans="1:16" ht="15.75" customHeight="1">
      <c r="A12" s="120"/>
      <c r="B12" s="132"/>
      <c r="C12" s="132"/>
      <c r="D12" s="132"/>
      <c r="E12" s="132"/>
      <c r="F12" s="136">
        <v>260</v>
      </c>
      <c r="G12" s="4">
        <f>SUM(G13:G61)</f>
        <v>260</v>
      </c>
      <c r="H12" s="4">
        <f>SUM(H13:H61)</f>
        <v>0</v>
      </c>
      <c r="I12" s="132"/>
      <c r="J12" s="132"/>
      <c r="K12" s="132"/>
      <c r="L12" s="132"/>
      <c r="M12" s="134"/>
      <c r="N12" s="134"/>
      <c r="O12" s="134"/>
      <c r="P12" s="135"/>
    </row>
    <row r="13" spans="1:16" ht="15.75" customHeight="1">
      <c r="A13" s="120"/>
      <c r="B13" s="137" t="s">
        <v>106</v>
      </c>
      <c r="C13" s="137"/>
      <c r="D13" s="137"/>
      <c r="E13" s="138"/>
      <c r="F13" s="1">
        <v>15</v>
      </c>
      <c r="G13" s="182">
        <v>15</v>
      </c>
      <c r="H13" s="58"/>
      <c r="I13" s="62"/>
      <c r="J13" s="63"/>
      <c r="K13" s="63"/>
      <c r="L13" s="64"/>
      <c r="M13" s="183">
        <f>IF(H13=F13,"x","")</f>
      </c>
      <c r="N13" s="183">
        <f>IF(H13="","",IF(H13=0,"x",IF(H13&lt;F13,"x","")))</f>
      </c>
      <c r="O13" s="183" t="str">
        <f aca="true" t="shared" si="0" ref="O13:O44">IF(AND(H13="",M13="",N13=""),"x","")</f>
        <v>x</v>
      </c>
      <c r="P13" s="139"/>
    </row>
    <row r="14" spans="1:16" ht="15.75" customHeight="1">
      <c r="A14" s="120"/>
      <c r="B14" s="140" t="s">
        <v>51</v>
      </c>
      <c r="C14" s="140"/>
      <c r="D14" s="140"/>
      <c r="E14" s="141"/>
      <c r="F14" s="1">
        <v>3</v>
      </c>
      <c r="G14" s="182">
        <v>3</v>
      </c>
      <c r="H14" s="58"/>
      <c r="I14" s="62"/>
      <c r="J14" s="63"/>
      <c r="K14" s="63"/>
      <c r="L14" s="64"/>
      <c r="M14" s="183">
        <f aca="true" t="shared" si="1" ref="M14:M61">IF(H14=F14,"x","")</f>
      </c>
      <c r="N14" s="183"/>
      <c r="O14" s="183" t="s">
        <v>110</v>
      </c>
      <c r="P14" s="139"/>
    </row>
    <row r="15" spans="1:16" ht="15.75" customHeight="1">
      <c r="A15" s="120"/>
      <c r="B15" s="140" t="s">
        <v>7</v>
      </c>
      <c r="C15" s="140"/>
      <c r="D15" s="140"/>
      <c r="E15" s="141"/>
      <c r="F15" s="1">
        <v>3</v>
      </c>
      <c r="G15" s="182">
        <v>3</v>
      </c>
      <c r="H15" s="58"/>
      <c r="I15" s="62"/>
      <c r="J15" s="63"/>
      <c r="K15" s="63"/>
      <c r="L15" s="64"/>
      <c r="M15" s="183">
        <f t="shared" si="1"/>
      </c>
      <c r="N15" s="183">
        <f aca="true" t="shared" si="2" ref="N15:N61">IF(H15="","",IF(H15=0,"x",IF(H15&lt;F15,"x","")))</f>
      </c>
      <c r="O15" s="183" t="str">
        <f t="shared" si="0"/>
        <v>x</v>
      </c>
      <c r="P15" s="139"/>
    </row>
    <row r="16" spans="1:16" ht="15.75" customHeight="1">
      <c r="A16" s="120"/>
      <c r="B16" s="140" t="s">
        <v>8</v>
      </c>
      <c r="C16" s="140"/>
      <c r="D16" s="140"/>
      <c r="E16" s="141"/>
      <c r="F16" s="1">
        <v>3</v>
      </c>
      <c r="G16" s="182">
        <v>3</v>
      </c>
      <c r="H16" s="58"/>
      <c r="I16" s="62"/>
      <c r="J16" s="63"/>
      <c r="K16" s="63"/>
      <c r="L16" s="64"/>
      <c r="M16" s="183">
        <f t="shared" si="1"/>
      </c>
      <c r="N16" s="183">
        <f t="shared" si="2"/>
      </c>
      <c r="O16" s="183" t="str">
        <f t="shared" si="0"/>
        <v>x</v>
      </c>
      <c r="P16" s="139"/>
    </row>
    <row r="17" spans="1:16" ht="26.25" customHeight="1">
      <c r="A17" s="120"/>
      <c r="B17" s="138" t="s">
        <v>104</v>
      </c>
      <c r="C17" s="142"/>
      <c r="D17" s="143"/>
      <c r="E17" s="144"/>
      <c r="F17" s="1">
        <v>10</v>
      </c>
      <c r="G17" s="182">
        <v>10</v>
      </c>
      <c r="H17" s="58"/>
      <c r="I17" s="69"/>
      <c r="J17" s="70"/>
      <c r="K17" s="70"/>
      <c r="L17" s="71"/>
      <c r="M17" s="183">
        <f t="shared" si="1"/>
      </c>
      <c r="N17" s="183"/>
      <c r="O17" s="183" t="str">
        <f t="shared" si="0"/>
        <v>x</v>
      </c>
      <c r="P17" s="139"/>
    </row>
    <row r="18" spans="1:16" ht="15.75" customHeight="1">
      <c r="A18" s="120"/>
      <c r="B18" s="145" t="s">
        <v>52</v>
      </c>
      <c r="C18" s="143"/>
      <c r="D18" s="143"/>
      <c r="E18" s="144"/>
      <c r="F18" s="1">
        <v>10</v>
      </c>
      <c r="G18" s="182">
        <v>10</v>
      </c>
      <c r="H18" s="58"/>
      <c r="I18" s="62"/>
      <c r="J18" s="63"/>
      <c r="K18" s="63"/>
      <c r="L18" s="64"/>
      <c r="M18" s="183">
        <f t="shared" si="1"/>
      </c>
      <c r="N18" s="183">
        <f t="shared" si="2"/>
      </c>
      <c r="O18" s="183" t="str">
        <f t="shared" si="0"/>
        <v>x</v>
      </c>
      <c r="P18" s="139"/>
    </row>
    <row r="19" spans="1:16" ht="15.75" customHeight="1">
      <c r="A19" s="120"/>
      <c r="B19" s="137" t="s">
        <v>36</v>
      </c>
      <c r="C19" s="137"/>
      <c r="D19" s="137"/>
      <c r="E19" s="138"/>
      <c r="F19" s="1">
        <v>10</v>
      </c>
      <c r="G19" s="182">
        <v>10</v>
      </c>
      <c r="H19" s="58"/>
      <c r="I19" s="62"/>
      <c r="J19" s="63"/>
      <c r="K19" s="63"/>
      <c r="L19" s="64"/>
      <c r="M19" s="183">
        <f t="shared" si="1"/>
      </c>
      <c r="N19" s="183">
        <f t="shared" si="2"/>
      </c>
      <c r="O19" s="183" t="str">
        <f t="shared" si="0"/>
        <v>x</v>
      </c>
      <c r="P19" s="139"/>
    </row>
    <row r="20" spans="1:16" ht="15.75" customHeight="1">
      <c r="A20" s="120"/>
      <c r="B20" s="140" t="s">
        <v>9</v>
      </c>
      <c r="C20" s="140"/>
      <c r="D20" s="140"/>
      <c r="E20" s="141"/>
      <c r="F20" s="1">
        <v>5</v>
      </c>
      <c r="G20" s="182">
        <v>5</v>
      </c>
      <c r="H20" s="58"/>
      <c r="I20" s="62"/>
      <c r="J20" s="63"/>
      <c r="K20" s="63"/>
      <c r="L20" s="64"/>
      <c r="M20" s="183">
        <f t="shared" si="1"/>
      </c>
      <c r="N20" s="183">
        <f t="shared" si="2"/>
      </c>
      <c r="O20" s="183" t="str">
        <f t="shared" si="0"/>
        <v>x</v>
      </c>
      <c r="P20" s="139"/>
    </row>
    <row r="21" spans="1:16" ht="15.75" customHeight="1">
      <c r="A21" s="120"/>
      <c r="B21" s="140" t="s">
        <v>10</v>
      </c>
      <c r="C21" s="140"/>
      <c r="D21" s="140"/>
      <c r="E21" s="141"/>
      <c r="F21" s="1">
        <v>5</v>
      </c>
      <c r="G21" s="182">
        <v>5</v>
      </c>
      <c r="H21" s="58"/>
      <c r="I21" s="62"/>
      <c r="J21" s="63"/>
      <c r="K21" s="63"/>
      <c r="L21" s="64"/>
      <c r="M21" s="183">
        <f t="shared" si="1"/>
      </c>
      <c r="N21" s="183">
        <f t="shared" si="2"/>
      </c>
      <c r="O21" s="183" t="str">
        <f t="shared" si="0"/>
        <v>x</v>
      </c>
      <c r="P21" s="139"/>
    </row>
    <row r="22" spans="1:16" ht="15.75" customHeight="1">
      <c r="A22" s="120"/>
      <c r="B22" s="140" t="s">
        <v>11</v>
      </c>
      <c r="C22" s="140"/>
      <c r="D22" s="140"/>
      <c r="E22" s="141"/>
      <c r="F22" s="1">
        <v>5</v>
      </c>
      <c r="G22" s="182">
        <v>5</v>
      </c>
      <c r="H22" s="58"/>
      <c r="I22" s="62"/>
      <c r="J22" s="63"/>
      <c r="K22" s="63"/>
      <c r="L22" s="64"/>
      <c r="M22" s="183">
        <f t="shared" si="1"/>
      </c>
      <c r="N22" s="183">
        <f t="shared" si="2"/>
      </c>
      <c r="O22" s="183" t="str">
        <f t="shared" si="0"/>
        <v>x</v>
      </c>
      <c r="P22" s="139"/>
    </row>
    <row r="23" spans="1:16" ht="15.75" customHeight="1">
      <c r="A23" s="120"/>
      <c r="B23" s="140" t="s">
        <v>12</v>
      </c>
      <c r="C23" s="140"/>
      <c r="D23" s="140"/>
      <c r="E23" s="141"/>
      <c r="F23" s="1">
        <v>5</v>
      </c>
      <c r="G23" s="182">
        <v>5</v>
      </c>
      <c r="H23" s="58"/>
      <c r="I23" s="62"/>
      <c r="J23" s="63"/>
      <c r="K23" s="63"/>
      <c r="L23" s="64"/>
      <c r="M23" s="183">
        <f t="shared" si="1"/>
      </c>
      <c r="N23" s="183">
        <f t="shared" si="2"/>
      </c>
      <c r="O23" s="183" t="str">
        <f t="shared" si="0"/>
        <v>x</v>
      </c>
      <c r="P23" s="139"/>
    </row>
    <row r="24" spans="1:16" ht="15.75" customHeight="1">
      <c r="A24" s="120"/>
      <c r="B24" s="137" t="s">
        <v>37</v>
      </c>
      <c r="C24" s="137"/>
      <c r="D24" s="137"/>
      <c r="E24" s="138"/>
      <c r="F24" s="1">
        <v>10</v>
      </c>
      <c r="G24" s="182">
        <v>10</v>
      </c>
      <c r="H24" s="58"/>
      <c r="I24" s="62"/>
      <c r="J24" s="63"/>
      <c r="K24" s="63"/>
      <c r="L24" s="64"/>
      <c r="M24" s="183">
        <f t="shared" si="1"/>
      </c>
      <c r="N24" s="183">
        <f t="shared" si="2"/>
      </c>
      <c r="O24" s="183" t="str">
        <f t="shared" si="0"/>
        <v>x</v>
      </c>
      <c r="P24" s="139"/>
    </row>
    <row r="25" spans="1:16" ht="15.75" customHeight="1">
      <c r="A25" s="120"/>
      <c r="B25" s="140" t="s">
        <v>13</v>
      </c>
      <c r="C25" s="140"/>
      <c r="D25" s="140"/>
      <c r="E25" s="141"/>
      <c r="F25" s="1">
        <v>10</v>
      </c>
      <c r="G25" s="182">
        <v>10</v>
      </c>
      <c r="H25" s="58"/>
      <c r="I25" s="62"/>
      <c r="J25" s="63"/>
      <c r="K25" s="63"/>
      <c r="L25" s="64"/>
      <c r="M25" s="183">
        <f t="shared" si="1"/>
      </c>
      <c r="N25" s="183">
        <f t="shared" si="2"/>
      </c>
      <c r="O25" s="183" t="str">
        <f t="shared" si="0"/>
        <v>x</v>
      </c>
      <c r="P25" s="139"/>
    </row>
    <row r="26" spans="1:16" ht="15.75" customHeight="1">
      <c r="A26" s="120"/>
      <c r="B26" s="140" t="s">
        <v>14</v>
      </c>
      <c r="C26" s="140"/>
      <c r="D26" s="140"/>
      <c r="E26" s="141"/>
      <c r="F26" s="1">
        <v>5</v>
      </c>
      <c r="G26" s="182">
        <v>5</v>
      </c>
      <c r="H26" s="58"/>
      <c r="I26" s="62"/>
      <c r="J26" s="63"/>
      <c r="K26" s="63"/>
      <c r="L26" s="64"/>
      <c r="M26" s="183">
        <f t="shared" si="1"/>
      </c>
      <c r="N26" s="183">
        <f t="shared" si="2"/>
      </c>
      <c r="O26" s="183" t="str">
        <f t="shared" si="0"/>
        <v>x</v>
      </c>
      <c r="P26" s="139"/>
    </row>
    <row r="27" spans="1:16" ht="15.75" customHeight="1">
      <c r="A27" s="120"/>
      <c r="B27" s="140" t="s">
        <v>15</v>
      </c>
      <c r="C27" s="140"/>
      <c r="D27" s="140"/>
      <c r="E27" s="141"/>
      <c r="F27" s="1">
        <v>5</v>
      </c>
      <c r="G27" s="182">
        <v>5</v>
      </c>
      <c r="H27" s="58"/>
      <c r="I27" s="62"/>
      <c r="J27" s="63"/>
      <c r="K27" s="63"/>
      <c r="L27" s="64"/>
      <c r="M27" s="183">
        <f t="shared" si="1"/>
      </c>
      <c r="N27" s="183">
        <f t="shared" si="2"/>
      </c>
      <c r="O27" s="183" t="str">
        <f t="shared" si="0"/>
        <v>x</v>
      </c>
      <c r="P27" s="139"/>
    </row>
    <row r="28" spans="1:16" ht="15.75" customHeight="1">
      <c r="A28" s="120"/>
      <c r="B28" s="137" t="s">
        <v>38</v>
      </c>
      <c r="C28" s="137"/>
      <c r="D28" s="137"/>
      <c r="E28" s="138"/>
      <c r="F28" s="1">
        <v>10</v>
      </c>
      <c r="G28" s="182">
        <v>10</v>
      </c>
      <c r="H28" s="58"/>
      <c r="I28" s="62"/>
      <c r="J28" s="63"/>
      <c r="K28" s="63"/>
      <c r="L28" s="64"/>
      <c r="M28" s="183">
        <f t="shared" si="1"/>
      </c>
      <c r="N28" s="183">
        <f t="shared" si="2"/>
      </c>
      <c r="O28" s="183" t="str">
        <f t="shared" si="0"/>
        <v>x</v>
      </c>
      <c r="P28" s="139"/>
    </row>
    <row r="29" spans="1:16" ht="15.75" customHeight="1">
      <c r="A29" s="120"/>
      <c r="B29" s="140" t="s">
        <v>16</v>
      </c>
      <c r="C29" s="140"/>
      <c r="D29" s="140"/>
      <c r="E29" s="141"/>
      <c r="F29" s="1">
        <v>5</v>
      </c>
      <c r="G29" s="182">
        <v>5</v>
      </c>
      <c r="H29" s="58"/>
      <c r="I29" s="62"/>
      <c r="J29" s="63"/>
      <c r="K29" s="63"/>
      <c r="L29" s="64"/>
      <c r="M29" s="183">
        <f t="shared" si="1"/>
      </c>
      <c r="N29" s="183">
        <f t="shared" si="2"/>
      </c>
      <c r="O29" s="183" t="str">
        <f t="shared" si="0"/>
        <v>x</v>
      </c>
      <c r="P29" s="139"/>
    </row>
    <row r="30" spans="1:16" ht="15.75" customHeight="1">
      <c r="A30" s="120"/>
      <c r="B30" s="140" t="s">
        <v>17</v>
      </c>
      <c r="C30" s="140"/>
      <c r="D30" s="140"/>
      <c r="E30" s="141"/>
      <c r="F30" s="1">
        <v>5</v>
      </c>
      <c r="G30" s="182">
        <v>5</v>
      </c>
      <c r="H30" s="58"/>
      <c r="I30" s="62"/>
      <c r="J30" s="63"/>
      <c r="K30" s="63"/>
      <c r="L30" s="64"/>
      <c r="M30" s="183">
        <f t="shared" si="1"/>
      </c>
      <c r="N30" s="183">
        <f t="shared" si="2"/>
      </c>
      <c r="O30" s="183" t="str">
        <f t="shared" si="0"/>
        <v>x</v>
      </c>
      <c r="P30" s="139"/>
    </row>
    <row r="31" spans="1:16" ht="15.75" customHeight="1">
      <c r="A31" s="120"/>
      <c r="B31" s="140" t="s">
        <v>65</v>
      </c>
      <c r="C31" s="140"/>
      <c r="D31" s="140"/>
      <c r="E31" s="141"/>
      <c r="F31" s="1">
        <v>5</v>
      </c>
      <c r="G31" s="182">
        <v>5</v>
      </c>
      <c r="H31" s="58"/>
      <c r="I31" s="62"/>
      <c r="J31" s="63"/>
      <c r="K31" s="63"/>
      <c r="L31" s="64"/>
      <c r="M31" s="183">
        <f t="shared" si="1"/>
      </c>
      <c r="N31" s="183">
        <f t="shared" si="2"/>
      </c>
      <c r="O31" s="183" t="str">
        <f t="shared" si="0"/>
        <v>x</v>
      </c>
      <c r="P31" s="139"/>
    </row>
    <row r="32" spans="1:16" ht="15.75" customHeight="1">
      <c r="A32" s="120"/>
      <c r="B32" s="140" t="s">
        <v>18</v>
      </c>
      <c r="C32" s="140"/>
      <c r="D32" s="140"/>
      <c r="E32" s="141"/>
      <c r="F32" s="1">
        <v>10</v>
      </c>
      <c r="G32" s="182">
        <v>10</v>
      </c>
      <c r="H32" s="58"/>
      <c r="I32" s="62"/>
      <c r="J32" s="63"/>
      <c r="K32" s="63"/>
      <c r="L32" s="64"/>
      <c r="M32" s="183">
        <f t="shared" si="1"/>
      </c>
      <c r="N32" s="183">
        <f t="shared" si="2"/>
      </c>
      <c r="O32" s="183" t="str">
        <f t="shared" si="0"/>
        <v>x</v>
      </c>
      <c r="P32" s="139"/>
    </row>
    <row r="33" spans="1:16" ht="15.75" customHeight="1">
      <c r="A33" s="120"/>
      <c r="B33" s="137" t="s">
        <v>39</v>
      </c>
      <c r="C33" s="137"/>
      <c r="D33" s="137"/>
      <c r="E33" s="138"/>
      <c r="F33" s="1">
        <v>10</v>
      </c>
      <c r="G33" s="182">
        <v>10</v>
      </c>
      <c r="H33" s="58"/>
      <c r="I33" s="62"/>
      <c r="J33" s="63"/>
      <c r="K33" s="63"/>
      <c r="L33" s="64"/>
      <c r="M33" s="183">
        <f t="shared" si="1"/>
      </c>
      <c r="N33" s="183">
        <f t="shared" si="2"/>
      </c>
      <c r="O33" s="183" t="str">
        <f t="shared" si="0"/>
        <v>x</v>
      </c>
      <c r="P33" s="139"/>
    </row>
    <row r="34" spans="1:16" ht="15.75" customHeight="1">
      <c r="A34" s="120"/>
      <c r="B34" s="140" t="s">
        <v>107</v>
      </c>
      <c r="C34" s="140"/>
      <c r="D34" s="140"/>
      <c r="E34" s="141"/>
      <c r="F34" s="1">
        <v>5</v>
      </c>
      <c r="G34" s="182">
        <v>5</v>
      </c>
      <c r="H34" s="58"/>
      <c r="I34" s="62"/>
      <c r="J34" s="63"/>
      <c r="K34" s="63"/>
      <c r="L34" s="64"/>
      <c r="M34" s="183">
        <f t="shared" si="1"/>
      </c>
      <c r="N34" s="183">
        <f t="shared" si="2"/>
      </c>
      <c r="O34" s="183" t="str">
        <f t="shared" si="0"/>
        <v>x</v>
      </c>
      <c r="P34" s="139"/>
    </row>
    <row r="35" spans="1:16" ht="15.75" customHeight="1">
      <c r="A35" s="120"/>
      <c r="B35" s="140" t="s">
        <v>19</v>
      </c>
      <c r="C35" s="140"/>
      <c r="D35" s="140"/>
      <c r="E35" s="141"/>
      <c r="F35" s="1">
        <v>5</v>
      </c>
      <c r="G35" s="182">
        <v>5</v>
      </c>
      <c r="H35" s="58"/>
      <c r="I35" s="62"/>
      <c r="J35" s="63"/>
      <c r="K35" s="63"/>
      <c r="L35" s="64"/>
      <c r="M35" s="183">
        <f t="shared" si="1"/>
      </c>
      <c r="N35" s="183">
        <f t="shared" si="2"/>
      </c>
      <c r="O35" s="183" t="str">
        <f t="shared" si="0"/>
        <v>x</v>
      </c>
      <c r="P35" s="139"/>
    </row>
    <row r="36" spans="1:16" ht="15.75" customHeight="1">
      <c r="A36" s="120"/>
      <c r="B36" s="140" t="s">
        <v>20</v>
      </c>
      <c r="C36" s="140"/>
      <c r="D36" s="140"/>
      <c r="E36" s="141"/>
      <c r="F36" s="1">
        <v>5</v>
      </c>
      <c r="G36" s="182">
        <v>5</v>
      </c>
      <c r="H36" s="58"/>
      <c r="I36" s="62"/>
      <c r="J36" s="63"/>
      <c r="K36" s="63"/>
      <c r="L36" s="64"/>
      <c r="M36" s="183">
        <f t="shared" si="1"/>
      </c>
      <c r="N36" s="183">
        <f t="shared" si="2"/>
      </c>
      <c r="O36" s="183" t="str">
        <f t="shared" si="0"/>
        <v>x</v>
      </c>
      <c r="P36" s="139"/>
    </row>
    <row r="37" spans="1:16" ht="15.75" customHeight="1">
      <c r="A37" s="120"/>
      <c r="B37" s="140" t="s">
        <v>21</v>
      </c>
      <c r="C37" s="140"/>
      <c r="D37" s="140"/>
      <c r="E37" s="141"/>
      <c r="F37" s="1">
        <v>5</v>
      </c>
      <c r="G37" s="182">
        <v>5</v>
      </c>
      <c r="H37" s="58"/>
      <c r="I37" s="62"/>
      <c r="J37" s="63"/>
      <c r="K37" s="63"/>
      <c r="L37" s="64"/>
      <c r="M37" s="183">
        <f t="shared" si="1"/>
      </c>
      <c r="N37" s="183">
        <f t="shared" si="2"/>
      </c>
      <c r="O37" s="183" t="str">
        <f t="shared" si="0"/>
        <v>x</v>
      </c>
      <c r="P37" s="139"/>
    </row>
    <row r="38" spans="1:16" ht="15.75" customHeight="1">
      <c r="A38" s="120"/>
      <c r="B38" s="137" t="s">
        <v>40</v>
      </c>
      <c r="C38" s="137"/>
      <c r="D38" s="137"/>
      <c r="E38" s="138"/>
      <c r="F38" s="1">
        <v>3</v>
      </c>
      <c r="G38" s="182">
        <v>3</v>
      </c>
      <c r="H38" s="58"/>
      <c r="I38" s="62"/>
      <c r="J38" s="63"/>
      <c r="K38" s="63"/>
      <c r="L38" s="64"/>
      <c r="M38" s="183">
        <f t="shared" si="1"/>
      </c>
      <c r="N38" s="183">
        <f t="shared" si="2"/>
      </c>
      <c r="O38" s="183" t="str">
        <f t="shared" si="0"/>
        <v>x</v>
      </c>
      <c r="P38" s="139"/>
    </row>
    <row r="39" spans="1:16" ht="15.75" customHeight="1">
      <c r="A39" s="120"/>
      <c r="B39" s="140" t="s">
        <v>22</v>
      </c>
      <c r="C39" s="140"/>
      <c r="D39" s="140"/>
      <c r="E39" s="141"/>
      <c r="F39" s="1">
        <v>3</v>
      </c>
      <c r="G39" s="182">
        <v>3</v>
      </c>
      <c r="H39" s="58"/>
      <c r="I39" s="62"/>
      <c r="J39" s="63"/>
      <c r="K39" s="63"/>
      <c r="L39" s="64"/>
      <c r="M39" s="183">
        <f t="shared" si="1"/>
      </c>
      <c r="N39" s="183">
        <f t="shared" si="2"/>
      </c>
      <c r="O39" s="183" t="str">
        <f t="shared" si="0"/>
        <v>x</v>
      </c>
      <c r="P39" s="139"/>
    </row>
    <row r="40" spans="1:16" ht="15.75" customHeight="1">
      <c r="A40" s="120"/>
      <c r="B40" s="140" t="s">
        <v>23</v>
      </c>
      <c r="C40" s="140"/>
      <c r="D40" s="140"/>
      <c r="E40" s="141"/>
      <c r="F40" s="1">
        <v>3</v>
      </c>
      <c r="G40" s="182">
        <v>3</v>
      </c>
      <c r="H40" s="58"/>
      <c r="I40" s="62"/>
      <c r="J40" s="63"/>
      <c r="K40" s="63"/>
      <c r="L40" s="64"/>
      <c r="M40" s="183">
        <f t="shared" si="1"/>
      </c>
      <c r="N40" s="183">
        <f t="shared" si="2"/>
      </c>
      <c r="O40" s="183" t="str">
        <f t="shared" si="0"/>
        <v>x</v>
      </c>
      <c r="P40" s="139"/>
    </row>
    <row r="41" spans="1:16" ht="15.75" customHeight="1">
      <c r="A41" s="120"/>
      <c r="B41" s="146" t="s">
        <v>103</v>
      </c>
      <c r="C41" s="146"/>
      <c r="D41" s="146"/>
      <c r="E41" s="147"/>
      <c r="F41" s="1">
        <v>3</v>
      </c>
      <c r="G41" s="182">
        <v>3</v>
      </c>
      <c r="H41" s="58"/>
      <c r="I41" s="62"/>
      <c r="J41" s="63"/>
      <c r="K41" s="63"/>
      <c r="L41" s="64"/>
      <c r="M41" s="183">
        <f t="shared" si="1"/>
      </c>
      <c r="N41" s="183">
        <f t="shared" si="2"/>
      </c>
      <c r="O41" s="183" t="str">
        <f t="shared" si="0"/>
        <v>x</v>
      </c>
      <c r="P41" s="139"/>
    </row>
    <row r="42" spans="1:16" ht="15.75" customHeight="1">
      <c r="A42" s="120"/>
      <c r="B42" s="137" t="s">
        <v>41</v>
      </c>
      <c r="C42" s="137"/>
      <c r="D42" s="137"/>
      <c r="E42" s="138"/>
      <c r="F42" s="1">
        <v>3</v>
      </c>
      <c r="G42" s="182">
        <v>3</v>
      </c>
      <c r="H42" s="58"/>
      <c r="I42" s="62"/>
      <c r="J42" s="63"/>
      <c r="K42" s="63"/>
      <c r="L42" s="64"/>
      <c r="M42" s="183">
        <f t="shared" si="1"/>
      </c>
      <c r="N42" s="183">
        <f t="shared" si="2"/>
      </c>
      <c r="O42" s="183" t="str">
        <f t="shared" si="0"/>
        <v>x</v>
      </c>
      <c r="P42" s="139"/>
    </row>
    <row r="43" spans="1:16" ht="15.75" customHeight="1">
      <c r="A43" s="120"/>
      <c r="B43" s="140" t="s">
        <v>24</v>
      </c>
      <c r="C43" s="140"/>
      <c r="D43" s="140"/>
      <c r="E43" s="141"/>
      <c r="F43" s="1">
        <v>3</v>
      </c>
      <c r="G43" s="182">
        <v>3</v>
      </c>
      <c r="H43" s="58"/>
      <c r="I43" s="62"/>
      <c r="J43" s="63"/>
      <c r="K43" s="63"/>
      <c r="L43" s="64"/>
      <c r="M43" s="183">
        <f t="shared" si="1"/>
      </c>
      <c r="N43" s="183">
        <f t="shared" si="2"/>
      </c>
      <c r="O43" s="183" t="str">
        <f t="shared" si="0"/>
        <v>x</v>
      </c>
      <c r="P43" s="139"/>
    </row>
    <row r="44" spans="1:16" ht="15.75" customHeight="1">
      <c r="A44" s="120"/>
      <c r="B44" s="140" t="s">
        <v>25</v>
      </c>
      <c r="C44" s="140"/>
      <c r="D44" s="140"/>
      <c r="E44" s="141"/>
      <c r="F44" s="1">
        <v>5</v>
      </c>
      <c r="G44" s="182">
        <v>5</v>
      </c>
      <c r="H44" s="58"/>
      <c r="I44" s="62"/>
      <c r="J44" s="63"/>
      <c r="K44" s="63"/>
      <c r="L44" s="64"/>
      <c r="M44" s="183">
        <f t="shared" si="1"/>
      </c>
      <c r="N44" s="183">
        <f t="shared" si="2"/>
      </c>
      <c r="O44" s="183" t="str">
        <f t="shared" si="0"/>
        <v>x</v>
      </c>
      <c r="P44" s="139"/>
    </row>
    <row r="45" spans="1:16" ht="15.75" customHeight="1">
      <c r="A45" s="120"/>
      <c r="B45" s="140" t="s">
        <v>26</v>
      </c>
      <c r="C45" s="140"/>
      <c r="D45" s="140"/>
      <c r="E45" s="141"/>
      <c r="F45" s="1">
        <v>3</v>
      </c>
      <c r="G45" s="182">
        <v>3</v>
      </c>
      <c r="H45" s="58"/>
      <c r="I45" s="62"/>
      <c r="J45" s="63"/>
      <c r="K45" s="63"/>
      <c r="L45" s="64"/>
      <c r="M45" s="183">
        <f t="shared" si="1"/>
      </c>
      <c r="N45" s="183">
        <f t="shared" si="2"/>
      </c>
      <c r="O45" s="183" t="str">
        <f aca="true" t="shared" si="3" ref="O45:O61">IF(AND(H45="",M45="",N45=""),"x","")</f>
        <v>x</v>
      </c>
      <c r="P45" s="139"/>
    </row>
    <row r="46" spans="1:16" ht="15.75" customHeight="1">
      <c r="A46" s="120"/>
      <c r="B46" s="137" t="s">
        <v>42</v>
      </c>
      <c r="C46" s="137"/>
      <c r="D46" s="137"/>
      <c r="E46" s="138"/>
      <c r="F46" s="1">
        <v>5</v>
      </c>
      <c r="G46" s="182">
        <v>5</v>
      </c>
      <c r="H46" s="58"/>
      <c r="I46" s="62"/>
      <c r="J46" s="63"/>
      <c r="K46" s="63"/>
      <c r="L46" s="64"/>
      <c r="M46" s="183">
        <f t="shared" si="1"/>
      </c>
      <c r="N46" s="183">
        <f t="shared" si="2"/>
      </c>
      <c r="O46" s="183" t="str">
        <f t="shared" si="3"/>
        <v>x</v>
      </c>
      <c r="P46" s="139"/>
    </row>
    <row r="47" spans="1:16" ht="15.75" customHeight="1">
      <c r="A47" s="120"/>
      <c r="B47" s="140" t="s">
        <v>27</v>
      </c>
      <c r="C47" s="140"/>
      <c r="D47" s="140"/>
      <c r="E47" s="141"/>
      <c r="F47" s="1">
        <v>3</v>
      </c>
      <c r="G47" s="182">
        <v>3</v>
      </c>
      <c r="H47" s="58"/>
      <c r="I47" s="62"/>
      <c r="J47" s="63"/>
      <c r="K47" s="63"/>
      <c r="L47" s="64"/>
      <c r="M47" s="183">
        <f t="shared" si="1"/>
      </c>
      <c r="N47" s="183">
        <f t="shared" si="2"/>
      </c>
      <c r="O47" s="183" t="str">
        <f t="shared" si="3"/>
        <v>x</v>
      </c>
      <c r="P47" s="139"/>
    </row>
    <row r="48" spans="1:16" ht="15.75" customHeight="1">
      <c r="A48" s="120"/>
      <c r="B48" s="140" t="s">
        <v>28</v>
      </c>
      <c r="C48" s="140"/>
      <c r="D48" s="140"/>
      <c r="E48" s="141"/>
      <c r="F48" s="1">
        <v>6</v>
      </c>
      <c r="G48" s="182">
        <v>6</v>
      </c>
      <c r="H48" s="58"/>
      <c r="I48" s="62"/>
      <c r="J48" s="63"/>
      <c r="K48" s="63"/>
      <c r="L48" s="64"/>
      <c r="M48" s="183">
        <f t="shared" si="1"/>
      </c>
      <c r="N48" s="183">
        <f t="shared" si="2"/>
      </c>
      <c r="O48" s="183" t="str">
        <f t="shared" si="3"/>
        <v>x</v>
      </c>
      <c r="P48" s="139"/>
    </row>
    <row r="49" spans="1:16" ht="15.75" customHeight="1">
      <c r="A49" s="120"/>
      <c r="B49" s="137" t="s">
        <v>43</v>
      </c>
      <c r="C49" s="137"/>
      <c r="D49" s="137"/>
      <c r="E49" s="138"/>
      <c r="F49" s="1">
        <v>3</v>
      </c>
      <c r="G49" s="182">
        <v>3</v>
      </c>
      <c r="H49" s="58"/>
      <c r="I49" s="62"/>
      <c r="J49" s="63"/>
      <c r="K49" s="63"/>
      <c r="L49" s="64"/>
      <c r="M49" s="183">
        <f t="shared" si="1"/>
      </c>
      <c r="N49" s="183">
        <f t="shared" si="2"/>
      </c>
      <c r="O49" s="183" t="str">
        <f t="shared" si="3"/>
        <v>x</v>
      </c>
      <c r="P49" s="139"/>
    </row>
    <row r="50" spans="1:16" ht="15.75" customHeight="1">
      <c r="A50" s="120"/>
      <c r="B50" s="137" t="s">
        <v>44</v>
      </c>
      <c r="C50" s="137"/>
      <c r="D50" s="137"/>
      <c r="E50" s="138"/>
      <c r="F50" s="1">
        <v>3</v>
      </c>
      <c r="G50" s="182">
        <v>3</v>
      </c>
      <c r="H50" s="58"/>
      <c r="I50" s="62"/>
      <c r="J50" s="63"/>
      <c r="K50" s="63"/>
      <c r="L50" s="64"/>
      <c r="M50" s="183">
        <f t="shared" si="1"/>
      </c>
      <c r="N50" s="183">
        <f t="shared" si="2"/>
      </c>
      <c r="O50" s="183" t="str">
        <f t="shared" si="3"/>
        <v>x</v>
      </c>
      <c r="P50" s="139"/>
    </row>
    <row r="51" spans="1:16" ht="15.75" customHeight="1">
      <c r="A51" s="120"/>
      <c r="B51" s="140" t="s">
        <v>29</v>
      </c>
      <c r="C51" s="140"/>
      <c r="D51" s="140"/>
      <c r="E51" s="141"/>
      <c r="F51" s="1">
        <v>5</v>
      </c>
      <c r="G51" s="182">
        <v>5</v>
      </c>
      <c r="H51" s="58"/>
      <c r="I51" s="62"/>
      <c r="J51" s="63"/>
      <c r="K51" s="63"/>
      <c r="L51" s="64"/>
      <c r="M51" s="183">
        <f t="shared" si="1"/>
      </c>
      <c r="N51" s="183">
        <f t="shared" si="2"/>
      </c>
      <c r="O51" s="183" t="str">
        <f t="shared" si="3"/>
        <v>x</v>
      </c>
      <c r="P51" s="139"/>
    </row>
    <row r="52" spans="1:16" ht="15.75" customHeight="1">
      <c r="A52" s="120"/>
      <c r="B52" s="140" t="s">
        <v>105</v>
      </c>
      <c r="C52" s="140"/>
      <c r="D52" s="140"/>
      <c r="E52" s="141"/>
      <c r="F52" s="1">
        <v>3</v>
      </c>
      <c r="G52" s="182">
        <v>3</v>
      </c>
      <c r="H52" s="58"/>
      <c r="I52" s="62"/>
      <c r="J52" s="63"/>
      <c r="K52" s="63"/>
      <c r="L52" s="64"/>
      <c r="M52" s="183">
        <f t="shared" si="1"/>
      </c>
      <c r="N52" s="183">
        <f t="shared" si="2"/>
      </c>
      <c r="O52" s="183" t="str">
        <f t="shared" si="3"/>
        <v>x</v>
      </c>
      <c r="P52" s="139"/>
    </row>
    <row r="53" spans="1:16" ht="15.75" customHeight="1">
      <c r="A53" s="120"/>
      <c r="B53" s="137" t="s">
        <v>53</v>
      </c>
      <c r="C53" s="137"/>
      <c r="D53" s="137"/>
      <c r="E53" s="138"/>
      <c r="F53" s="1">
        <v>5</v>
      </c>
      <c r="G53" s="182">
        <v>5</v>
      </c>
      <c r="H53" s="58"/>
      <c r="I53" s="62"/>
      <c r="J53" s="63"/>
      <c r="K53" s="63"/>
      <c r="L53" s="64"/>
      <c r="M53" s="183">
        <f t="shared" si="1"/>
      </c>
      <c r="N53" s="183">
        <f t="shared" si="2"/>
      </c>
      <c r="O53" s="183" t="str">
        <f t="shared" si="3"/>
        <v>x</v>
      </c>
      <c r="P53" s="139"/>
    </row>
    <row r="54" spans="1:16" ht="15.75" customHeight="1">
      <c r="A54" s="120"/>
      <c r="B54" s="140" t="s">
        <v>30</v>
      </c>
      <c r="C54" s="140"/>
      <c r="D54" s="140"/>
      <c r="E54" s="141"/>
      <c r="F54" s="1">
        <v>3</v>
      </c>
      <c r="G54" s="182">
        <v>3</v>
      </c>
      <c r="H54" s="58"/>
      <c r="I54" s="62"/>
      <c r="J54" s="63"/>
      <c r="K54" s="63"/>
      <c r="L54" s="64"/>
      <c r="M54" s="183">
        <f t="shared" si="1"/>
      </c>
      <c r="N54" s="183">
        <f t="shared" si="2"/>
      </c>
      <c r="O54" s="183" t="str">
        <f t="shared" si="3"/>
        <v>x</v>
      </c>
      <c r="P54" s="139"/>
    </row>
    <row r="55" spans="1:16" ht="15.75" customHeight="1">
      <c r="A55" s="120"/>
      <c r="B55" s="140" t="s">
        <v>31</v>
      </c>
      <c r="C55" s="140"/>
      <c r="D55" s="140"/>
      <c r="E55" s="141"/>
      <c r="F55" s="1">
        <v>3</v>
      </c>
      <c r="G55" s="182">
        <v>3</v>
      </c>
      <c r="H55" s="58"/>
      <c r="I55" s="62"/>
      <c r="J55" s="63"/>
      <c r="K55" s="63"/>
      <c r="L55" s="64"/>
      <c r="M55" s="183">
        <f t="shared" si="1"/>
      </c>
      <c r="N55" s="183">
        <f t="shared" si="2"/>
      </c>
      <c r="O55" s="183" t="str">
        <f t="shared" si="3"/>
        <v>x</v>
      </c>
      <c r="P55" s="139"/>
    </row>
    <row r="56" spans="1:16" ht="15.75" customHeight="1">
      <c r="A56" s="120"/>
      <c r="B56" s="140" t="s">
        <v>32</v>
      </c>
      <c r="C56" s="140"/>
      <c r="D56" s="140"/>
      <c r="E56" s="141"/>
      <c r="F56" s="1">
        <v>5</v>
      </c>
      <c r="G56" s="182">
        <v>5</v>
      </c>
      <c r="H56" s="58"/>
      <c r="I56" s="62"/>
      <c r="J56" s="63"/>
      <c r="K56" s="63"/>
      <c r="L56" s="64"/>
      <c r="M56" s="183">
        <f t="shared" si="1"/>
      </c>
      <c r="N56" s="183">
        <f t="shared" si="2"/>
      </c>
      <c r="O56" s="183" t="str">
        <f t="shared" si="3"/>
        <v>x</v>
      </c>
      <c r="P56" s="139"/>
    </row>
    <row r="57" spans="1:16" ht="15.75" customHeight="1">
      <c r="A57" s="120"/>
      <c r="B57" s="140" t="s">
        <v>33</v>
      </c>
      <c r="C57" s="140"/>
      <c r="D57" s="140"/>
      <c r="E57" s="141"/>
      <c r="F57" s="1">
        <v>5</v>
      </c>
      <c r="G57" s="182">
        <v>5</v>
      </c>
      <c r="H57" s="58"/>
      <c r="I57" s="62"/>
      <c r="J57" s="63"/>
      <c r="K57" s="63"/>
      <c r="L57" s="64"/>
      <c r="M57" s="183">
        <f t="shared" si="1"/>
      </c>
      <c r="N57" s="183">
        <f t="shared" si="2"/>
      </c>
      <c r="O57" s="183" t="str">
        <f t="shared" si="3"/>
        <v>x</v>
      </c>
      <c r="P57" s="139"/>
    </row>
    <row r="58" spans="1:16" ht="15.75" customHeight="1">
      <c r="A58" s="120"/>
      <c r="B58" s="137" t="s">
        <v>45</v>
      </c>
      <c r="C58" s="137"/>
      <c r="D58" s="137"/>
      <c r="E58" s="138"/>
      <c r="F58" s="1">
        <v>3</v>
      </c>
      <c r="G58" s="182">
        <v>3</v>
      </c>
      <c r="H58" s="58"/>
      <c r="I58" s="62"/>
      <c r="J58" s="63"/>
      <c r="K58" s="63"/>
      <c r="L58" s="64"/>
      <c r="M58" s="183">
        <f t="shared" si="1"/>
      </c>
      <c r="N58" s="183">
        <f t="shared" si="2"/>
      </c>
      <c r="O58" s="183" t="str">
        <f t="shared" si="3"/>
        <v>x</v>
      </c>
      <c r="P58" s="139"/>
    </row>
    <row r="59" spans="1:16" ht="15.75" customHeight="1">
      <c r="A59" s="120"/>
      <c r="B59" s="140" t="s">
        <v>34</v>
      </c>
      <c r="C59" s="140"/>
      <c r="D59" s="140"/>
      <c r="E59" s="141"/>
      <c r="F59" s="1">
        <v>5</v>
      </c>
      <c r="G59" s="182">
        <v>5</v>
      </c>
      <c r="H59" s="58"/>
      <c r="I59" s="62"/>
      <c r="J59" s="63"/>
      <c r="K59" s="63"/>
      <c r="L59" s="64"/>
      <c r="M59" s="183">
        <f t="shared" si="1"/>
      </c>
      <c r="N59" s="183">
        <f t="shared" si="2"/>
      </c>
      <c r="O59" s="183" t="str">
        <f t="shared" si="3"/>
        <v>x</v>
      </c>
      <c r="P59" s="139"/>
    </row>
    <row r="60" spans="1:16" ht="15.75" customHeight="1">
      <c r="A60" s="120"/>
      <c r="B60" s="140" t="s">
        <v>35</v>
      </c>
      <c r="C60" s="140"/>
      <c r="D60" s="140"/>
      <c r="E60" s="141"/>
      <c r="F60" s="1">
        <v>3</v>
      </c>
      <c r="G60" s="182">
        <v>3</v>
      </c>
      <c r="H60" s="58"/>
      <c r="I60" s="62"/>
      <c r="J60" s="63"/>
      <c r="K60" s="63"/>
      <c r="L60" s="64"/>
      <c r="M60" s="183">
        <f t="shared" si="1"/>
      </c>
      <c r="N60" s="183">
        <f t="shared" si="2"/>
      </c>
      <c r="O60" s="183" t="str">
        <f t="shared" si="3"/>
        <v>x</v>
      </c>
      <c r="P60" s="139"/>
    </row>
    <row r="61" spans="1:16" ht="15.75" customHeight="1">
      <c r="A61" s="120"/>
      <c r="B61" s="137" t="s">
        <v>64</v>
      </c>
      <c r="C61" s="137"/>
      <c r="D61" s="137"/>
      <c r="E61" s="138"/>
      <c r="F61" s="1">
        <v>5</v>
      </c>
      <c r="G61" s="182">
        <v>5</v>
      </c>
      <c r="H61" s="58"/>
      <c r="I61" s="62"/>
      <c r="J61" s="63"/>
      <c r="K61" s="63"/>
      <c r="L61" s="64"/>
      <c r="M61" s="183">
        <f t="shared" si="1"/>
      </c>
      <c r="N61" s="183">
        <f t="shared" si="2"/>
      </c>
      <c r="O61" s="183" t="str">
        <f t="shared" si="3"/>
        <v>x</v>
      </c>
      <c r="P61" s="139"/>
    </row>
    <row r="62" spans="1:16" ht="3" customHeight="1">
      <c r="A62" s="120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50"/>
      <c r="P62" s="151"/>
    </row>
    <row r="63" spans="1:16" s="158" customFormat="1" ht="19.5" customHeight="1">
      <c r="A63" s="152"/>
      <c r="B63" s="153" t="s">
        <v>66</v>
      </c>
      <c r="C63" s="154"/>
      <c r="D63" s="155" t="s">
        <v>67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6"/>
      <c r="P63" s="157"/>
    </row>
    <row r="64" spans="1:16" ht="2.25" customHeight="1">
      <c r="A64" s="120"/>
      <c r="B64" s="1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12"/>
    </row>
    <row r="65" spans="1:16" ht="3" customHeight="1">
      <c r="A65" s="108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12"/>
    </row>
    <row r="66" spans="1:16" ht="36.75" customHeight="1">
      <c r="A66" s="120"/>
      <c r="B66" s="163" t="s">
        <v>109</v>
      </c>
      <c r="C66" s="164"/>
      <c r="D66" s="72"/>
      <c r="E66" s="72"/>
      <c r="F66" s="165" t="s">
        <v>48</v>
      </c>
      <c r="G66" s="165"/>
      <c r="H66" s="165"/>
      <c r="I66" s="72"/>
      <c r="J66" s="72"/>
      <c r="K66" s="72"/>
      <c r="L66" s="72"/>
      <c r="M66" s="72"/>
      <c r="N66" s="72"/>
      <c r="O66" s="166"/>
      <c r="P66" s="112"/>
    </row>
    <row r="67" spans="1:16" ht="9.75" customHeight="1">
      <c r="A67" s="120"/>
      <c r="B67" s="167"/>
      <c r="C67" s="168"/>
      <c r="D67" s="168"/>
      <c r="E67" s="169"/>
      <c r="F67" s="169"/>
      <c r="G67" s="169"/>
      <c r="H67" s="169"/>
      <c r="I67" s="170"/>
      <c r="J67" s="171"/>
      <c r="K67" s="171"/>
      <c r="L67" s="171"/>
      <c r="M67" s="171"/>
      <c r="N67" s="171"/>
      <c r="O67" s="172"/>
      <c r="P67" s="112"/>
    </row>
    <row r="68" spans="1:16" ht="10.5" customHeight="1">
      <c r="A68" s="173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5"/>
    </row>
    <row r="71" spans="2:15" ht="15.75">
      <c r="B71" s="103" t="s">
        <v>118</v>
      </c>
      <c r="L71" s="184" t="s">
        <v>119</v>
      </c>
      <c r="M71" s="184"/>
      <c r="N71" s="184"/>
      <c r="O71" s="184"/>
    </row>
  </sheetData>
  <sheetProtection password="DD63" sheet="1" formatCells="0" formatColumns="0" formatRows="0" insertColumns="0" insertRows="0" selectLockedCells="1" sort="0" autoFilter="0"/>
  <mergeCells count="137">
    <mergeCell ref="L71:O71"/>
    <mergeCell ref="B65:O65"/>
    <mergeCell ref="B64:O64"/>
    <mergeCell ref="H7:I7"/>
    <mergeCell ref="H8:I8"/>
    <mergeCell ref="H9:I9"/>
    <mergeCell ref="E6:G6"/>
    <mergeCell ref="E7:G7"/>
    <mergeCell ref="E8:G8"/>
    <mergeCell ref="E9:G9"/>
    <mergeCell ref="B10:O10"/>
    <mergeCell ref="L4:N4"/>
    <mergeCell ref="B63:C63"/>
    <mergeCell ref="D63:O63"/>
    <mergeCell ref="B62:O62"/>
    <mergeCell ref="C7:D7"/>
    <mergeCell ref="K7:O7"/>
    <mergeCell ref="C6:D6"/>
    <mergeCell ref="M11:M12"/>
    <mergeCell ref="H5:I5"/>
    <mergeCell ref="N11:N12"/>
    <mergeCell ref="A68:P68"/>
    <mergeCell ref="I66:N66"/>
    <mergeCell ref="J4:K4"/>
    <mergeCell ref="A1:P1"/>
    <mergeCell ref="A2:P2"/>
    <mergeCell ref="A3:P3"/>
    <mergeCell ref="I14:L14"/>
    <mergeCell ref="O11:O12"/>
    <mergeCell ref="B66:C66"/>
    <mergeCell ref="D66:E66"/>
    <mergeCell ref="F66:H66"/>
    <mergeCell ref="B17:E17"/>
    <mergeCell ref="B18:E18"/>
    <mergeCell ref="I17:L17"/>
    <mergeCell ref="I18:L18"/>
    <mergeCell ref="B20:E20"/>
    <mergeCell ref="B22:E22"/>
    <mergeCell ref="B23:E23"/>
    <mergeCell ref="B24:E24"/>
    <mergeCell ref="B25:E25"/>
    <mergeCell ref="C8:D8"/>
    <mergeCell ref="C9:D9"/>
    <mergeCell ref="K8:O8"/>
    <mergeCell ref="K9:O9"/>
    <mergeCell ref="B21:E21"/>
    <mergeCell ref="B15:E15"/>
    <mergeCell ref="B16:E16"/>
    <mergeCell ref="I11:L12"/>
    <mergeCell ref="B19:E19"/>
    <mergeCell ref="B13:E13"/>
    <mergeCell ref="B14:E14"/>
    <mergeCell ref="B11:E12"/>
    <mergeCell ref="I13:L13"/>
    <mergeCell ref="B26:E26"/>
    <mergeCell ref="I15:L15"/>
    <mergeCell ref="I16:L16"/>
    <mergeCell ref="I23:L23"/>
    <mergeCell ref="I24:L24"/>
    <mergeCell ref="I19:L19"/>
    <mergeCell ref="I20:L20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9:E59"/>
    <mergeCell ref="B60:E60"/>
    <mergeCell ref="I21:L21"/>
    <mergeCell ref="I22:L22"/>
    <mergeCell ref="I25:L25"/>
    <mergeCell ref="I26:L26"/>
    <mergeCell ref="I27:L27"/>
    <mergeCell ref="I36:L36"/>
    <mergeCell ref="I53:L53"/>
    <mergeCell ref="I37:L37"/>
    <mergeCell ref="I38:L38"/>
    <mergeCell ref="I28:L28"/>
    <mergeCell ref="I29:L29"/>
    <mergeCell ref="I30:L30"/>
    <mergeCell ref="I31:L31"/>
    <mergeCell ref="I32:L32"/>
    <mergeCell ref="I33:L33"/>
    <mergeCell ref="I35:L35"/>
    <mergeCell ref="I41:L41"/>
    <mergeCell ref="I49:L49"/>
    <mergeCell ref="I50:L50"/>
    <mergeCell ref="I51:L51"/>
    <mergeCell ref="I52:L52"/>
    <mergeCell ref="I61:L61"/>
    <mergeCell ref="I55:L55"/>
    <mergeCell ref="I56:L56"/>
    <mergeCell ref="I57:L57"/>
    <mergeCell ref="I58:L58"/>
    <mergeCell ref="I39:L39"/>
    <mergeCell ref="I40:L40"/>
    <mergeCell ref="I42:L42"/>
    <mergeCell ref="I45:L45"/>
    <mergeCell ref="I46:L46"/>
    <mergeCell ref="H6:I6"/>
    <mergeCell ref="K6:O6"/>
    <mergeCell ref="I43:L43"/>
    <mergeCell ref="I44:L44"/>
    <mergeCell ref="I34:L34"/>
    <mergeCell ref="I47:L47"/>
    <mergeCell ref="I48:L48"/>
    <mergeCell ref="B61:E61"/>
    <mergeCell ref="B55:E55"/>
    <mergeCell ref="B56:E56"/>
    <mergeCell ref="B57:E57"/>
    <mergeCell ref="B58:E58"/>
    <mergeCell ref="I54:L54"/>
    <mergeCell ref="I59:L59"/>
    <mergeCell ref="I60:L60"/>
  </mergeCells>
  <conditionalFormatting sqref="O13:O61">
    <cfRule type="expression" priority="1" dxfId="8" stopIfTrue="1">
      <formula>AND(MOD(ROW(),1)=0,H13&gt;=0)</formula>
    </cfRule>
  </conditionalFormatting>
  <conditionalFormatting sqref="L4">
    <cfRule type="expression" priority="2" dxfId="9" stopIfTrue="1">
      <formula>AND(MOD(ROW(),1)=0,L4="")</formula>
    </cfRule>
    <cfRule type="expression" priority="3" dxfId="10" stopIfTrue="1">
      <formula>AND(MOD(ROW(),1)=0,L4&gt;=0)</formula>
    </cfRule>
  </conditionalFormatting>
  <conditionalFormatting sqref="O4">
    <cfRule type="expression" priority="4" dxfId="11" stopIfTrue="1">
      <formula>$L$4=""</formula>
    </cfRule>
    <cfRule type="expression" priority="5" dxfId="12" stopIfTrue="1">
      <formula>$L$4&gt;0</formula>
    </cfRule>
  </conditionalFormatting>
  <dataValidations count="7">
    <dataValidation operator="equal" allowBlank="1" showInputMessage="1" showErrorMessage="1" sqref="M13:O61"/>
    <dataValidation type="whole" allowBlank="1" showInputMessage="1" showErrorMessage="1" sqref="H13">
      <formula1>0</formula1>
      <formula2>15</formula2>
    </dataValidation>
    <dataValidation type="whole" allowBlank="1" showInputMessage="1" showErrorMessage="1" sqref="H14:H16 H49:H50 H47 H58 H54:H55 H52 H60 H45 H38:H43">
      <formula1>0</formula1>
      <formula2>3</formula2>
    </dataValidation>
    <dataValidation type="whole" allowBlank="1" showInputMessage="1" showErrorMessage="1" sqref="H17:H19 H32:H33 H28 H24:H25">
      <formula1>0</formula1>
      <formula2>10</formula2>
    </dataValidation>
    <dataValidation type="whole" allowBlank="1" showInputMessage="1" showErrorMessage="1" sqref="H20:H23 H61 H59 H56:H57 H53 H51 H46 H44 H34:H37 H29:H31 H26:H27">
      <formula1>0</formula1>
      <formula2>5</formula2>
    </dataValidation>
    <dataValidation type="whole" allowBlank="1" showInputMessage="1" showErrorMessage="1" sqref="H48">
      <formula1>0</formula1>
      <formula2>6</formula2>
    </dataValidation>
    <dataValidation allowBlank="1" showInputMessage="1" showErrorMessage="1" prompt="Please Type: Month/Day (eg., 8/3 for Aug. 3)" sqref="D4"/>
  </dataValidations>
  <printOptions horizontalCentered="1" verticalCentered="1"/>
  <pageMargins left="0.39" right="0.32" top="0.25" bottom="0.25" header="0.19" footer="0.2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"/>
  <sheetViews>
    <sheetView view="pageLayout" workbookViewId="0" topLeftCell="A56">
      <selection activeCell="B12" sqref="B12:F12"/>
    </sheetView>
  </sheetViews>
  <sheetFormatPr defaultColWidth="9.00390625" defaultRowHeight="15.75"/>
  <cols>
    <col min="1" max="1" width="6.50390625" style="6" customWidth="1"/>
    <col min="2" max="2" width="4.125" style="6" customWidth="1"/>
    <col min="3" max="3" width="11.375" style="6" customWidth="1"/>
    <col min="4" max="4" width="8.25390625" style="6" customWidth="1"/>
    <col min="5" max="5" width="22.25390625" style="6" customWidth="1"/>
    <col min="6" max="6" width="45.625" style="6" customWidth="1"/>
    <col min="7" max="7" width="32.25390625" style="6" customWidth="1"/>
    <col min="8" max="8" width="25.25390625" style="6" customWidth="1"/>
    <col min="9" max="9" width="11.375" style="6" customWidth="1"/>
    <col min="10" max="31" width="9.00390625" style="6" customWidth="1"/>
  </cols>
  <sheetData>
    <row r="1" spans="1:13" ht="28.5" customHeight="1">
      <c r="A1" s="91"/>
      <c r="B1" s="91"/>
      <c r="C1" s="91"/>
      <c r="D1" s="91"/>
      <c r="E1" s="91"/>
      <c r="F1" s="91"/>
      <c r="G1" s="91"/>
      <c r="H1" s="91"/>
      <c r="I1" s="91"/>
      <c r="J1" s="40"/>
      <c r="K1" s="40"/>
      <c r="L1" s="40"/>
      <c r="M1" s="40"/>
    </row>
    <row r="2" spans="1:13" ht="28.5" customHeight="1">
      <c r="A2" s="83" t="s">
        <v>97</v>
      </c>
      <c r="B2" s="83"/>
      <c r="C2" s="83"/>
      <c r="D2" s="83"/>
      <c r="E2" s="83"/>
      <c r="F2" s="83"/>
      <c r="G2" s="83"/>
      <c r="H2" s="83"/>
      <c r="I2" s="83"/>
      <c r="J2" s="32"/>
      <c r="K2" s="32"/>
      <c r="L2" s="32"/>
      <c r="M2" s="32"/>
    </row>
    <row r="3" spans="1:13" ht="19.5" customHeight="1">
      <c r="A3" s="83"/>
      <c r="B3" s="83"/>
      <c r="C3" s="83"/>
      <c r="D3" s="83"/>
      <c r="E3" s="83"/>
      <c r="F3" s="83"/>
      <c r="G3" s="29"/>
      <c r="H3" s="30"/>
      <c r="I3" s="31"/>
      <c r="J3" s="32"/>
      <c r="K3" s="32"/>
      <c r="L3" s="32"/>
      <c r="M3" s="32"/>
    </row>
    <row r="4" spans="1:13" ht="19.5" customHeight="1">
      <c r="A4" s="51" t="s">
        <v>0</v>
      </c>
      <c r="B4" s="51"/>
      <c r="C4" s="78">
        <f>'Safety Audit Score'!C6</f>
        <v>0</v>
      </c>
      <c r="D4" s="78"/>
      <c r="E4" s="78"/>
      <c r="F4" s="78"/>
      <c r="G4" s="41"/>
      <c r="H4" s="30" t="s">
        <v>78</v>
      </c>
      <c r="I4" s="44">
        <f>'Safety Audit Score'!D4</f>
        <v>0</v>
      </c>
      <c r="J4" s="32"/>
      <c r="K4" s="32"/>
      <c r="L4" s="32"/>
      <c r="M4" s="32"/>
    </row>
    <row r="5" spans="1:13" ht="19.5" customHeight="1">
      <c r="A5" s="52" t="s">
        <v>49</v>
      </c>
      <c r="B5" s="45"/>
      <c r="C5" s="78">
        <f>'Safety Audit Score'!C7</f>
        <v>0</v>
      </c>
      <c r="D5" s="78"/>
      <c r="E5" s="78"/>
      <c r="F5" s="78"/>
      <c r="G5" s="41"/>
      <c r="H5" s="30"/>
      <c r="I5" s="31"/>
      <c r="J5" s="32"/>
      <c r="K5" s="32"/>
      <c r="L5" s="32"/>
      <c r="M5" s="32"/>
    </row>
    <row r="6" spans="1:13" ht="19.5" customHeight="1">
      <c r="A6" s="52" t="s">
        <v>113</v>
      </c>
      <c r="B6" s="45"/>
      <c r="C6" s="45"/>
      <c r="D6" s="78" t="e">
        <f>'Safety Audit Score'!#REF!</f>
        <v>#REF!</v>
      </c>
      <c r="E6" s="78"/>
      <c r="F6" s="78"/>
      <c r="G6" s="42"/>
      <c r="H6" s="30"/>
      <c r="I6" s="31"/>
      <c r="J6" s="32"/>
      <c r="K6" s="32"/>
      <c r="L6" s="32"/>
      <c r="M6" s="32"/>
    </row>
    <row r="7" spans="1:13" ht="19.5" customHeight="1">
      <c r="A7" s="52" t="s">
        <v>77</v>
      </c>
      <c r="B7" s="45"/>
      <c r="C7" s="45"/>
      <c r="D7" s="45"/>
      <c r="E7" s="14">
        <f>'Safety Audit Score'!C8</f>
        <v>0</v>
      </c>
      <c r="F7" s="15">
        <f>IF('Safety Audit Score'!H8&gt;0,'Safety Audit Score'!H8,IF(AND('Safety Audit Score'!H8="",'Safety Audit Score'!H7&gt;0),'Safety Audit Score'!H7,IF(AND('Safety Audit Score'!H8="",'Safety Audit Score'!H7="",'Safety Audit Score'!H9),'Safety Audit Score'!H9,IF('Safety Audit Score'!H9="",""))))</f>
        <v>0</v>
      </c>
      <c r="G7" s="43"/>
      <c r="H7" s="30"/>
      <c r="I7" s="31"/>
      <c r="J7" s="32"/>
      <c r="K7" s="32"/>
      <c r="L7" s="32"/>
      <c r="M7" s="32"/>
    </row>
    <row r="8" spans="1:13" ht="19.5" customHeight="1">
      <c r="A8" s="52" t="s">
        <v>76</v>
      </c>
      <c r="B8" s="45"/>
      <c r="C8" s="45"/>
      <c r="D8" s="45"/>
      <c r="E8" s="14">
        <f>'Safety Audit Score'!I66</f>
        <v>0</v>
      </c>
      <c r="F8" s="39"/>
      <c r="G8" s="29"/>
      <c r="H8" s="30"/>
      <c r="I8" s="31"/>
      <c r="J8" s="32"/>
      <c r="K8" s="32"/>
      <c r="L8" s="32"/>
      <c r="M8" s="32"/>
    </row>
    <row r="9" spans="6:8" ht="5.25" customHeight="1">
      <c r="F9" s="19"/>
      <c r="G9" s="19"/>
      <c r="H9" s="5"/>
    </row>
    <row r="10" spans="1:9" ht="23.25">
      <c r="A10" s="79" t="s">
        <v>98</v>
      </c>
      <c r="B10" s="79"/>
      <c r="C10" s="79"/>
      <c r="D10" s="79"/>
      <c r="E10" s="79"/>
      <c r="F10" s="79"/>
      <c r="G10" s="79"/>
      <c r="H10" s="79"/>
      <c r="I10" s="79"/>
    </row>
    <row r="11" spans="1:9" ht="20.25" customHeight="1">
      <c r="A11" s="33" t="s">
        <v>58</v>
      </c>
      <c r="B11" s="84" t="s">
        <v>59</v>
      </c>
      <c r="C11" s="85"/>
      <c r="D11" s="85"/>
      <c r="E11" s="85"/>
      <c r="F11" s="86"/>
      <c r="G11" s="33" t="s">
        <v>60</v>
      </c>
      <c r="H11" s="33" t="s">
        <v>61</v>
      </c>
      <c r="I11" s="33" t="s">
        <v>62</v>
      </c>
    </row>
    <row r="12" spans="1:31" s="49" customFormat="1" ht="15.75">
      <c r="A12" s="50">
        <v>1</v>
      </c>
      <c r="B12" s="87"/>
      <c r="C12" s="88"/>
      <c r="D12" s="88"/>
      <c r="E12" s="88"/>
      <c r="F12" s="89"/>
      <c r="G12" s="57"/>
      <c r="H12" s="50"/>
      <c r="I12" s="57" t="s">
        <v>99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9" ht="15.75">
      <c r="A13" s="50">
        <v>2</v>
      </c>
      <c r="B13" s="87"/>
      <c r="C13" s="88"/>
      <c r="D13" s="88"/>
      <c r="E13" s="88"/>
      <c r="F13" s="89"/>
      <c r="G13" s="57"/>
      <c r="H13" s="50"/>
      <c r="I13" s="57"/>
    </row>
    <row r="14" spans="1:9" ht="15.75">
      <c r="A14" s="50">
        <v>3</v>
      </c>
      <c r="B14" s="87"/>
      <c r="C14" s="88"/>
      <c r="D14" s="88"/>
      <c r="E14" s="88"/>
      <c r="F14" s="89"/>
      <c r="G14" s="57"/>
      <c r="H14" s="50"/>
      <c r="I14" s="57"/>
    </row>
    <row r="15" spans="1:9" ht="15.75">
      <c r="A15" s="50">
        <v>4</v>
      </c>
      <c r="B15" s="80"/>
      <c r="C15" s="81"/>
      <c r="D15" s="81"/>
      <c r="E15" s="81"/>
      <c r="F15" s="82"/>
      <c r="G15" s="57"/>
      <c r="H15" s="50"/>
      <c r="I15" s="57"/>
    </row>
    <row r="16" spans="1:9" ht="15.75">
      <c r="A16" s="50">
        <v>5</v>
      </c>
      <c r="B16" s="80"/>
      <c r="C16" s="81"/>
      <c r="D16" s="81"/>
      <c r="E16" s="81"/>
      <c r="F16" s="82"/>
      <c r="G16" s="57"/>
      <c r="H16" s="50"/>
      <c r="I16" s="57"/>
    </row>
    <row r="17" spans="1:9" ht="15.75">
      <c r="A17" s="50">
        <v>6</v>
      </c>
      <c r="B17" s="80"/>
      <c r="C17" s="81"/>
      <c r="D17" s="81"/>
      <c r="E17" s="81"/>
      <c r="F17" s="82"/>
      <c r="G17" s="57"/>
      <c r="H17" s="50"/>
      <c r="I17" s="57"/>
    </row>
    <row r="18" spans="1:9" ht="15.75">
      <c r="A18" s="50">
        <v>7</v>
      </c>
      <c r="B18" s="80"/>
      <c r="C18" s="81"/>
      <c r="D18" s="81"/>
      <c r="E18" s="81"/>
      <c r="F18" s="82"/>
      <c r="G18" s="57"/>
      <c r="H18" s="50"/>
      <c r="I18" s="57"/>
    </row>
    <row r="19" spans="1:9" ht="15.75">
      <c r="A19" s="50">
        <v>8</v>
      </c>
      <c r="B19" s="80"/>
      <c r="C19" s="81"/>
      <c r="D19" s="81"/>
      <c r="E19" s="81"/>
      <c r="F19" s="82"/>
      <c r="G19" s="57"/>
      <c r="H19" s="50"/>
      <c r="I19" s="57"/>
    </row>
    <row r="20" spans="1:9" ht="15.75">
      <c r="A20" s="50">
        <v>9</v>
      </c>
      <c r="B20" s="80"/>
      <c r="C20" s="81"/>
      <c r="D20" s="81"/>
      <c r="E20" s="81"/>
      <c r="F20" s="82"/>
      <c r="G20" s="57"/>
      <c r="H20" s="50"/>
      <c r="I20" s="57"/>
    </row>
    <row r="21" spans="1:9" ht="15.75">
      <c r="A21" s="50">
        <v>10</v>
      </c>
      <c r="B21" s="80"/>
      <c r="C21" s="81"/>
      <c r="D21" s="81"/>
      <c r="E21" s="81"/>
      <c r="F21" s="82"/>
      <c r="G21" s="57"/>
      <c r="H21" s="50"/>
      <c r="I21" s="57"/>
    </row>
    <row r="22" spans="1:9" ht="15.75">
      <c r="A22" s="50">
        <v>11</v>
      </c>
      <c r="B22" s="80"/>
      <c r="C22" s="81"/>
      <c r="D22" s="81"/>
      <c r="E22" s="81"/>
      <c r="F22" s="82"/>
      <c r="G22" s="57"/>
      <c r="H22" s="50"/>
      <c r="I22" s="57"/>
    </row>
    <row r="23" spans="1:9" ht="15.75">
      <c r="A23" s="50">
        <v>12</v>
      </c>
      <c r="B23" s="80"/>
      <c r="C23" s="81"/>
      <c r="D23" s="81"/>
      <c r="E23" s="81"/>
      <c r="F23" s="82"/>
      <c r="G23" s="57"/>
      <c r="H23" s="50"/>
      <c r="I23" s="57"/>
    </row>
    <row r="24" spans="1:9" ht="15.75" hidden="1">
      <c r="A24" s="50">
        <v>13</v>
      </c>
      <c r="B24" s="80"/>
      <c r="C24" s="81"/>
      <c r="D24" s="81"/>
      <c r="E24" s="81"/>
      <c r="F24" s="82"/>
      <c r="G24" s="57"/>
      <c r="H24" s="50"/>
      <c r="I24" s="57"/>
    </row>
    <row r="25" spans="1:9" ht="15.75" hidden="1">
      <c r="A25" s="50">
        <v>14</v>
      </c>
      <c r="B25" s="80"/>
      <c r="C25" s="81"/>
      <c r="D25" s="81"/>
      <c r="E25" s="81"/>
      <c r="F25" s="82"/>
      <c r="G25" s="57"/>
      <c r="H25" s="50"/>
      <c r="I25" s="57"/>
    </row>
    <row r="26" spans="1:9" ht="15.75" hidden="1">
      <c r="A26" s="50">
        <v>15</v>
      </c>
      <c r="B26" s="80"/>
      <c r="C26" s="81"/>
      <c r="D26" s="81"/>
      <c r="E26" s="81"/>
      <c r="F26" s="82"/>
      <c r="G26" s="57"/>
      <c r="H26" s="50"/>
      <c r="I26" s="57"/>
    </row>
    <row r="27" spans="1:9" ht="15.75" hidden="1">
      <c r="A27" s="50">
        <v>16</v>
      </c>
      <c r="B27" s="80"/>
      <c r="C27" s="81"/>
      <c r="D27" s="81"/>
      <c r="E27" s="81"/>
      <c r="F27" s="82"/>
      <c r="G27" s="57"/>
      <c r="H27" s="50"/>
      <c r="I27" s="57"/>
    </row>
    <row r="28" spans="1:9" ht="15.75" hidden="1">
      <c r="A28" s="50">
        <v>17</v>
      </c>
      <c r="B28" s="80"/>
      <c r="C28" s="81"/>
      <c r="D28" s="81"/>
      <c r="E28" s="81"/>
      <c r="F28" s="82"/>
      <c r="G28" s="57"/>
      <c r="H28" s="50"/>
      <c r="I28" s="57"/>
    </row>
    <row r="29" spans="1:9" ht="15.75" hidden="1">
      <c r="A29" s="50">
        <v>18</v>
      </c>
      <c r="B29" s="80"/>
      <c r="C29" s="81"/>
      <c r="D29" s="81"/>
      <c r="E29" s="81"/>
      <c r="F29" s="82"/>
      <c r="G29" s="57"/>
      <c r="H29" s="50"/>
      <c r="I29" s="57"/>
    </row>
    <row r="30" spans="1:9" ht="15.75" hidden="1">
      <c r="A30" s="50">
        <v>19</v>
      </c>
      <c r="B30" s="80"/>
      <c r="C30" s="81"/>
      <c r="D30" s="81"/>
      <c r="E30" s="81"/>
      <c r="F30" s="82"/>
      <c r="G30" s="57"/>
      <c r="H30" s="50"/>
      <c r="I30" s="57"/>
    </row>
    <row r="31" spans="1:9" ht="15.75" hidden="1">
      <c r="A31" s="50">
        <v>20</v>
      </c>
      <c r="B31" s="80"/>
      <c r="C31" s="81"/>
      <c r="D31" s="81"/>
      <c r="E31" s="81"/>
      <c r="F31" s="82"/>
      <c r="G31" s="57"/>
      <c r="H31" s="50"/>
      <c r="I31" s="57"/>
    </row>
    <row r="32" spans="1:9" ht="15.75" hidden="1">
      <c r="A32" s="50">
        <v>21</v>
      </c>
      <c r="B32" s="80"/>
      <c r="C32" s="81"/>
      <c r="D32" s="81"/>
      <c r="E32" s="81"/>
      <c r="F32" s="82"/>
      <c r="G32" s="57"/>
      <c r="H32" s="50"/>
      <c r="I32" s="57"/>
    </row>
    <row r="33" spans="1:9" ht="15.75" hidden="1">
      <c r="A33" s="50">
        <v>22</v>
      </c>
      <c r="B33" s="80"/>
      <c r="C33" s="81"/>
      <c r="D33" s="81"/>
      <c r="E33" s="81"/>
      <c r="F33" s="82"/>
      <c r="G33" s="57"/>
      <c r="H33" s="50"/>
      <c r="I33" s="57"/>
    </row>
    <row r="34" spans="1:9" ht="15.75" hidden="1">
      <c r="A34" s="50">
        <v>23</v>
      </c>
      <c r="B34" s="80"/>
      <c r="C34" s="81"/>
      <c r="D34" s="81"/>
      <c r="E34" s="81"/>
      <c r="F34" s="82"/>
      <c r="G34" s="57"/>
      <c r="H34" s="50"/>
      <c r="I34" s="57"/>
    </row>
    <row r="35" spans="1:9" ht="15.75" hidden="1">
      <c r="A35" s="50">
        <v>24</v>
      </c>
      <c r="B35" s="80"/>
      <c r="C35" s="81"/>
      <c r="D35" s="81"/>
      <c r="E35" s="81"/>
      <c r="F35" s="82"/>
      <c r="G35" s="57"/>
      <c r="H35" s="50"/>
      <c r="I35" s="57"/>
    </row>
    <row r="36" spans="1:9" ht="15.75" hidden="1">
      <c r="A36" s="50"/>
      <c r="B36" s="80"/>
      <c r="C36" s="81"/>
      <c r="D36" s="81"/>
      <c r="E36" s="81"/>
      <c r="F36" s="82"/>
      <c r="G36" s="57"/>
      <c r="H36" s="50"/>
      <c r="I36" s="57"/>
    </row>
    <row r="37" spans="1:9" ht="15.75" hidden="1">
      <c r="A37" s="50"/>
      <c r="B37" s="80"/>
      <c r="C37" s="81"/>
      <c r="D37" s="81"/>
      <c r="E37" s="81"/>
      <c r="F37" s="82"/>
      <c r="G37" s="57"/>
      <c r="H37" s="50"/>
      <c r="I37" s="57"/>
    </row>
    <row r="38" spans="1:9" ht="15.75" hidden="1">
      <c r="A38" s="50"/>
      <c r="B38" s="80"/>
      <c r="C38" s="81"/>
      <c r="D38" s="81"/>
      <c r="E38" s="81"/>
      <c r="F38" s="82"/>
      <c r="G38" s="57"/>
      <c r="H38" s="50"/>
      <c r="I38" s="57"/>
    </row>
    <row r="39" spans="1:9" ht="15.75" hidden="1">
      <c r="A39" s="50"/>
      <c r="B39" s="80"/>
      <c r="C39" s="81"/>
      <c r="D39" s="81"/>
      <c r="E39" s="81"/>
      <c r="F39" s="82"/>
      <c r="G39" s="57"/>
      <c r="H39" s="50"/>
      <c r="I39" s="57"/>
    </row>
    <row r="40" spans="1:9" ht="15.75" hidden="1">
      <c r="A40" s="50"/>
      <c r="B40" s="80"/>
      <c r="C40" s="81"/>
      <c r="D40" s="81"/>
      <c r="E40" s="81"/>
      <c r="F40" s="82"/>
      <c r="G40" s="57"/>
      <c r="H40" s="50"/>
      <c r="I40" s="57"/>
    </row>
    <row r="41" spans="1:9" ht="15.75" hidden="1">
      <c r="A41" s="50"/>
      <c r="B41" s="80"/>
      <c r="C41" s="81"/>
      <c r="D41" s="81"/>
      <c r="E41" s="81"/>
      <c r="F41" s="82"/>
      <c r="G41" s="57"/>
      <c r="H41" s="50"/>
      <c r="I41" s="57"/>
    </row>
    <row r="42" spans="1:9" ht="15.75" hidden="1">
      <c r="A42" s="50"/>
      <c r="B42" s="80"/>
      <c r="C42" s="81"/>
      <c r="D42" s="81"/>
      <c r="E42" s="81"/>
      <c r="F42" s="82"/>
      <c r="G42" s="57"/>
      <c r="H42" s="50"/>
      <c r="I42" s="57"/>
    </row>
    <row r="43" spans="1:9" ht="15.75" hidden="1">
      <c r="A43" s="50"/>
      <c r="B43" s="80"/>
      <c r="C43" s="81"/>
      <c r="D43" s="81"/>
      <c r="E43" s="81"/>
      <c r="F43" s="82"/>
      <c r="G43" s="57"/>
      <c r="H43" s="50"/>
      <c r="I43" s="57"/>
    </row>
    <row r="44" spans="1:9" ht="15.75">
      <c r="A44" s="90"/>
      <c r="B44" s="90"/>
      <c r="C44" s="90"/>
      <c r="D44" s="90"/>
      <c r="E44" s="90"/>
      <c r="F44" s="90"/>
      <c r="G44" s="90"/>
      <c r="H44" s="90"/>
      <c r="I44" s="90"/>
    </row>
    <row r="45" spans="1:9" ht="15.75">
      <c r="A45" s="90" t="s">
        <v>63</v>
      </c>
      <c r="B45" s="90"/>
      <c r="C45" s="90"/>
      <c r="D45" s="90"/>
      <c r="E45" s="90"/>
      <c r="F45" s="90"/>
      <c r="G45" s="90"/>
      <c r="H45" s="90"/>
      <c r="I45" s="90"/>
    </row>
    <row r="46" spans="1:9" ht="15.75">
      <c r="A46" s="13">
        <v>1</v>
      </c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13">
        <v>2</v>
      </c>
      <c r="B47" s="77"/>
      <c r="C47" s="77"/>
      <c r="D47" s="77"/>
      <c r="E47" s="77"/>
      <c r="F47" s="77"/>
      <c r="G47" s="77"/>
      <c r="H47" s="77"/>
      <c r="I47" s="77"/>
    </row>
    <row r="48" spans="1:9" ht="15.75">
      <c r="A48" s="13">
        <v>3</v>
      </c>
      <c r="B48" s="77"/>
      <c r="C48" s="77"/>
      <c r="D48" s="77"/>
      <c r="E48" s="77"/>
      <c r="F48" s="77"/>
      <c r="G48" s="77"/>
      <c r="H48" s="77"/>
      <c r="I48" s="77"/>
    </row>
    <row r="49" spans="1:9" ht="15.75">
      <c r="A49" s="13">
        <v>4</v>
      </c>
      <c r="B49" s="77"/>
      <c r="C49" s="77"/>
      <c r="D49" s="77"/>
      <c r="E49" s="77"/>
      <c r="F49" s="77"/>
      <c r="G49" s="77"/>
      <c r="H49" s="77"/>
      <c r="I49" s="77"/>
    </row>
    <row r="50" spans="1:9" ht="15.75">
      <c r="A50" s="13">
        <v>5</v>
      </c>
      <c r="B50" s="77"/>
      <c r="C50" s="77"/>
      <c r="D50" s="77"/>
      <c r="E50" s="77"/>
      <c r="F50" s="77"/>
      <c r="G50" s="77"/>
      <c r="H50" s="77"/>
      <c r="I50" s="77"/>
    </row>
    <row r="51" spans="1:9" ht="15.75">
      <c r="A51" s="13">
        <v>6</v>
      </c>
      <c r="B51" s="77"/>
      <c r="C51" s="77"/>
      <c r="D51" s="77"/>
      <c r="E51" s="77"/>
      <c r="F51" s="77"/>
      <c r="G51" s="77"/>
      <c r="H51" s="77"/>
      <c r="I51" s="77"/>
    </row>
    <row r="52" spans="1:9" ht="15.75" hidden="1">
      <c r="A52" s="13">
        <v>7</v>
      </c>
      <c r="B52" s="77"/>
      <c r="C52" s="77"/>
      <c r="D52" s="77"/>
      <c r="E52" s="77"/>
      <c r="F52" s="77"/>
      <c r="G52" s="77"/>
      <c r="H52" s="77"/>
      <c r="I52" s="77"/>
    </row>
    <row r="53" spans="1:9" ht="15.75" hidden="1">
      <c r="A53" s="13">
        <v>8</v>
      </c>
      <c r="B53" s="77"/>
      <c r="C53" s="77"/>
      <c r="D53" s="77"/>
      <c r="E53" s="77"/>
      <c r="F53" s="77"/>
      <c r="G53" s="77"/>
      <c r="H53" s="77"/>
      <c r="I53" s="77"/>
    </row>
    <row r="54" spans="1:9" ht="15.75" hidden="1">
      <c r="A54" s="13">
        <v>9</v>
      </c>
      <c r="B54" s="77"/>
      <c r="C54" s="77"/>
      <c r="D54" s="77"/>
      <c r="E54" s="77"/>
      <c r="F54" s="77"/>
      <c r="G54" s="77"/>
      <c r="H54" s="77"/>
      <c r="I54" s="77"/>
    </row>
    <row r="55" spans="1:9" ht="15.75" hidden="1">
      <c r="A55" s="13">
        <v>10</v>
      </c>
      <c r="B55" s="77"/>
      <c r="C55" s="77"/>
      <c r="D55" s="77"/>
      <c r="E55" s="77"/>
      <c r="F55" s="77"/>
      <c r="G55" s="77"/>
      <c r="H55" s="77"/>
      <c r="I55" s="77"/>
    </row>
    <row r="56" spans="1:9" ht="15.75">
      <c r="A56" s="92" t="s">
        <v>100</v>
      </c>
      <c r="B56" s="92"/>
      <c r="C56" s="92"/>
      <c r="D56" s="92"/>
      <c r="E56" s="92"/>
      <c r="F56" s="92"/>
      <c r="G56" s="92"/>
      <c r="H56" s="92"/>
      <c r="I56" s="92"/>
    </row>
    <row r="57" spans="1:9" ht="15.75">
      <c r="A57" s="13">
        <v>1</v>
      </c>
      <c r="B57" s="77"/>
      <c r="C57" s="77"/>
      <c r="D57" s="77"/>
      <c r="E57" s="77"/>
      <c r="F57" s="77"/>
      <c r="G57" s="77"/>
      <c r="H57" s="77"/>
      <c r="I57" s="77"/>
    </row>
    <row r="58" spans="1:9" ht="15.75">
      <c r="A58" s="13">
        <v>2</v>
      </c>
      <c r="B58" s="77"/>
      <c r="C58" s="77"/>
      <c r="D58" s="77"/>
      <c r="E58" s="77"/>
      <c r="F58" s="77"/>
      <c r="G58" s="77"/>
      <c r="H58" s="77"/>
      <c r="I58" s="77"/>
    </row>
    <row r="59" spans="1:9" ht="15.75">
      <c r="A59" s="13">
        <v>3</v>
      </c>
      <c r="B59" s="77"/>
      <c r="C59" s="77"/>
      <c r="D59" s="77"/>
      <c r="E59" s="77"/>
      <c r="F59" s="77"/>
      <c r="G59" s="77"/>
      <c r="H59" s="77"/>
      <c r="I59" s="77"/>
    </row>
    <row r="60" spans="1:9" ht="15.75">
      <c r="A60" s="13">
        <v>4</v>
      </c>
      <c r="B60" s="77"/>
      <c r="C60" s="77"/>
      <c r="D60" s="77"/>
      <c r="E60" s="77"/>
      <c r="F60" s="77"/>
      <c r="G60" s="77"/>
      <c r="H60" s="77"/>
      <c r="I60" s="77"/>
    </row>
    <row r="61" spans="1:9" ht="15.75">
      <c r="A61" s="13">
        <v>5</v>
      </c>
      <c r="B61" s="77"/>
      <c r="C61" s="77"/>
      <c r="D61" s="77"/>
      <c r="E61" s="77"/>
      <c r="F61" s="77"/>
      <c r="G61" s="77"/>
      <c r="H61" s="77"/>
      <c r="I61" s="77"/>
    </row>
    <row r="62" spans="1:9" ht="15.75">
      <c r="A62" s="13">
        <v>6</v>
      </c>
      <c r="B62" s="77"/>
      <c r="C62" s="77"/>
      <c r="D62" s="77"/>
      <c r="E62" s="77"/>
      <c r="F62" s="77"/>
      <c r="G62" s="77"/>
      <c r="H62" s="77"/>
      <c r="I62" s="77"/>
    </row>
    <row r="63" spans="1:9" ht="15.75">
      <c r="A63" s="13">
        <v>7</v>
      </c>
      <c r="B63" s="77"/>
      <c r="C63" s="77"/>
      <c r="D63" s="77"/>
      <c r="E63" s="77"/>
      <c r="F63" s="77"/>
      <c r="G63" s="77"/>
      <c r="H63" s="77"/>
      <c r="I63" s="77"/>
    </row>
    <row r="64" spans="1:9" ht="15.75">
      <c r="A64" s="13">
        <v>8</v>
      </c>
      <c r="B64" s="77"/>
      <c r="C64" s="77"/>
      <c r="D64" s="77"/>
      <c r="E64" s="77"/>
      <c r="F64" s="77"/>
      <c r="G64" s="77"/>
      <c r="H64" s="77"/>
      <c r="I64" s="77"/>
    </row>
    <row r="65" spans="1:9" ht="15.75">
      <c r="A65" s="13">
        <v>9</v>
      </c>
      <c r="B65" s="77"/>
      <c r="C65" s="77"/>
      <c r="D65" s="77"/>
      <c r="E65" s="77"/>
      <c r="F65" s="77"/>
      <c r="G65" s="77"/>
      <c r="H65" s="77"/>
      <c r="I65" s="77"/>
    </row>
    <row r="66" spans="1:9" ht="15.75">
      <c r="A66" s="13">
        <v>10</v>
      </c>
      <c r="B66" s="77"/>
      <c r="C66" s="77"/>
      <c r="D66" s="77"/>
      <c r="E66" s="77"/>
      <c r="F66" s="77"/>
      <c r="G66" s="77"/>
      <c r="H66" s="77"/>
      <c r="I66" s="77"/>
    </row>
    <row r="67" spans="1:9" ht="15.75">
      <c r="A67" s="13"/>
      <c r="B67" s="77"/>
      <c r="C67" s="77"/>
      <c r="D67" s="77"/>
      <c r="E67" s="77"/>
      <c r="F67" s="77"/>
      <c r="G67" s="77"/>
      <c r="H67" s="77"/>
      <c r="I67" s="77"/>
    </row>
    <row r="68" spans="1:9" ht="15.75">
      <c r="A68" s="13"/>
      <c r="B68" s="77"/>
      <c r="C68" s="77"/>
      <c r="D68" s="77"/>
      <c r="E68" s="77"/>
      <c r="F68" s="77"/>
      <c r="G68" s="77"/>
      <c r="H68" s="77"/>
      <c r="I68" s="77"/>
    </row>
    <row r="69" spans="1:9" ht="15.75">
      <c r="A69" s="13"/>
      <c r="B69" s="77"/>
      <c r="C69" s="77"/>
      <c r="D69" s="77"/>
      <c r="E69" s="77"/>
      <c r="F69" s="77"/>
      <c r="G69" s="77"/>
      <c r="H69" s="77"/>
      <c r="I69" s="77"/>
    </row>
    <row r="70" spans="1:9" ht="15.75">
      <c r="A70" s="13"/>
      <c r="B70" s="77"/>
      <c r="C70" s="77"/>
      <c r="D70" s="77"/>
      <c r="E70" s="77"/>
      <c r="F70" s="77"/>
      <c r="G70" s="77"/>
      <c r="H70" s="77"/>
      <c r="I70" s="77"/>
    </row>
    <row r="71" spans="2:9" ht="15.75">
      <c r="B71" s="77"/>
      <c r="C71" s="77"/>
      <c r="D71" s="77"/>
      <c r="E71" s="77"/>
      <c r="F71" s="77"/>
      <c r="G71" s="77"/>
      <c r="H71" s="77"/>
      <c r="I71" s="77"/>
    </row>
    <row r="72" spans="2:9" ht="15.75">
      <c r="B72" s="77"/>
      <c r="C72" s="77"/>
      <c r="D72" s="77"/>
      <c r="E72" s="77"/>
      <c r="F72" s="77"/>
      <c r="G72" s="77"/>
      <c r="H72" s="77"/>
      <c r="I72" s="77"/>
    </row>
    <row r="73" spans="2:9" ht="15.75">
      <c r="B73" s="77"/>
      <c r="C73" s="77"/>
      <c r="D73" s="77"/>
      <c r="E73" s="77"/>
      <c r="F73" s="77"/>
      <c r="G73" s="77"/>
      <c r="H73" s="77"/>
      <c r="I73" s="77"/>
    </row>
    <row r="74" spans="2:9" ht="15.75">
      <c r="B74" s="77"/>
      <c r="C74" s="77"/>
      <c r="D74" s="77"/>
      <c r="E74" s="77"/>
      <c r="F74" s="77"/>
      <c r="G74" s="77"/>
      <c r="H74" s="77"/>
      <c r="I74" s="77"/>
    </row>
    <row r="75" spans="2:9" ht="15.75">
      <c r="B75" s="77"/>
      <c r="C75" s="77"/>
      <c r="D75" s="77"/>
      <c r="E75" s="77"/>
      <c r="F75" s="77"/>
      <c r="G75" s="77"/>
      <c r="H75" s="77"/>
      <c r="I75" s="77"/>
    </row>
    <row r="76" spans="2:9" ht="15.75">
      <c r="B76" s="77"/>
      <c r="C76" s="77"/>
      <c r="D76" s="77"/>
      <c r="E76" s="77"/>
      <c r="F76" s="77"/>
      <c r="G76" s="77"/>
      <c r="H76" s="77"/>
      <c r="I76" s="77"/>
    </row>
    <row r="77" spans="2:9" ht="15.75">
      <c r="B77" s="77"/>
      <c r="C77" s="77"/>
      <c r="D77" s="77"/>
      <c r="E77" s="77"/>
      <c r="F77" s="77"/>
      <c r="G77" s="77"/>
      <c r="H77" s="77"/>
      <c r="I77" s="77"/>
    </row>
    <row r="78" spans="2:9" ht="15.75">
      <c r="B78" s="77"/>
      <c r="C78" s="77"/>
      <c r="D78" s="77"/>
      <c r="E78" s="77"/>
      <c r="F78" s="77"/>
      <c r="G78" s="77"/>
      <c r="H78" s="77"/>
      <c r="I78" s="77"/>
    </row>
    <row r="79" spans="2:9" ht="15.75">
      <c r="B79" s="77"/>
      <c r="C79" s="77"/>
      <c r="D79" s="77"/>
      <c r="E79" s="77"/>
      <c r="F79" s="77"/>
      <c r="G79" s="77"/>
      <c r="H79" s="77"/>
      <c r="I79" s="77"/>
    </row>
    <row r="80" spans="2:9" ht="15.75">
      <c r="B80" s="77"/>
      <c r="C80" s="77"/>
      <c r="D80" s="77"/>
      <c r="E80" s="77"/>
      <c r="F80" s="77"/>
      <c r="G80" s="77"/>
      <c r="H80" s="77"/>
      <c r="I80" s="77"/>
    </row>
    <row r="81" spans="2:9" ht="15.75">
      <c r="B81" s="77"/>
      <c r="C81" s="77"/>
      <c r="D81" s="77"/>
      <c r="E81" s="77"/>
      <c r="F81" s="77"/>
      <c r="G81" s="77"/>
      <c r="H81" s="77"/>
      <c r="I81" s="77"/>
    </row>
    <row r="82" spans="2:9" ht="15.75">
      <c r="B82" s="77"/>
      <c r="C82" s="77"/>
      <c r="D82" s="77"/>
      <c r="E82" s="77"/>
      <c r="F82" s="77"/>
      <c r="G82" s="77"/>
      <c r="H82" s="77"/>
      <c r="I82" s="77"/>
    </row>
    <row r="83" spans="2:9" ht="15.75">
      <c r="B83" s="77"/>
      <c r="C83" s="77"/>
      <c r="D83" s="77"/>
      <c r="E83" s="77"/>
      <c r="F83" s="77"/>
      <c r="G83" s="77"/>
      <c r="H83" s="77"/>
      <c r="I83" s="77"/>
    </row>
    <row r="84" spans="2:9" ht="15.75">
      <c r="B84" s="77"/>
      <c r="C84" s="77"/>
      <c r="D84" s="77"/>
      <c r="E84" s="77"/>
      <c r="F84" s="77"/>
      <c r="G84" s="77"/>
      <c r="H84" s="77"/>
      <c r="I84" s="77"/>
    </row>
    <row r="85" spans="2:9" ht="15.75">
      <c r="B85" s="77"/>
      <c r="C85" s="77"/>
      <c r="D85" s="77"/>
      <c r="E85" s="77"/>
      <c r="F85" s="77"/>
      <c r="G85" s="77"/>
      <c r="H85" s="77"/>
      <c r="I85" s="77"/>
    </row>
    <row r="86" spans="2:9" ht="15.75">
      <c r="B86" s="77"/>
      <c r="C86" s="77"/>
      <c r="D86" s="77"/>
      <c r="E86" s="77"/>
      <c r="F86" s="77"/>
      <c r="G86" s="77"/>
      <c r="H86" s="77"/>
      <c r="I86" s="77"/>
    </row>
    <row r="87" spans="2:9" ht="15.75">
      <c r="B87" s="77"/>
      <c r="C87" s="77"/>
      <c r="D87" s="77"/>
      <c r="E87" s="77"/>
      <c r="F87" s="77"/>
      <c r="G87" s="77"/>
      <c r="H87" s="77"/>
      <c r="I87" s="77"/>
    </row>
    <row r="88" spans="2:9" ht="15.75">
      <c r="B88" s="77"/>
      <c r="C88" s="77"/>
      <c r="D88" s="77"/>
      <c r="E88" s="77"/>
      <c r="F88" s="77"/>
      <c r="G88" s="77"/>
      <c r="H88" s="77"/>
      <c r="I88" s="77"/>
    </row>
    <row r="89" spans="2:9" ht="15.75">
      <c r="B89" s="77"/>
      <c r="C89" s="77"/>
      <c r="D89" s="77"/>
      <c r="E89" s="77"/>
      <c r="F89" s="77"/>
      <c r="G89" s="77"/>
      <c r="H89" s="77"/>
      <c r="I89" s="77"/>
    </row>
    <row r="90" spans="2:9" ht="15.75">
      <c r="B90" s="77"/>
      <c r="C90" s="77"/>
      <c r="D90" s="77"/>
      <c r="E90" s="77"/>
      <c r="F90" s="77"/>
      <c r="G90" s="77"/>
      <c r="H90" s="77"/>
      <c r="I90" s="77"/>
    </row>
    <row r="91" spans="2:9" ht="15.75">
      <c r="B91" s="77"/>
      <c r="C91" s="77"/>
      <c r="D91" s="77"/>
      <c r="E91" s="77"/>
      <c r="F91" s="77"/>
      <c r="G91" s="77"/>
      <c r="H91" s="77"/>
      <c r="I91" s="77"/>
    </row>
    <row r="92" spans="2:9" ht="15.75">
      <c r="B92" s="77"/>
      <c r="C92" s="77"/>
      <c r="D92" s="77"/>
      <c r="E92" s="77"/>
      <c r="F92" s="77"/>
      <c r="G92" s="77"/>
      <c r="H92" s="77"/>
      <c r="I92" s="77"/>
    </row>
    <row r="93" spans="2:9" ht="15.75">
      <c r="B93" s="77"/>
      <c r="C93" s="77"/>
      <c r="D93" s="77"/>
      <c r="E93" s="77"/>
      <c r="F93" s="77"/>
      <c r="G93" s="77"/>
      <c r="H93" s="77"/>
      <c r="I93" s="77"/>
    </row>
    <row r="94" spans="2:9" ht="15.75">
      <c r="B94" s="77"/>
      <c r="C94" s="77"/>
      <c r="D94" s="77"/>
      <c r="E94" s="77"/>
      <c r="F94" s="77"/>
      <c r="G94" s="77"/>
      <c r="H94" s="77"/>
      <c r="I94" s="77"/>
    </row>
    <row r="95" spans="2:9" ht="15.75">
      <c r="B95" s="77"/>
      <c r="C95" s="77"/>
      <c r="D95" s="77"/>
      <c r="E95" s="77"/>
      <c r="F95" s="77"/>
      <c r="G95" s="77"/>
      <c r="H95" s="77"/>
      <c r="I95" s="77"/>
    </row>
    <row r="96" spans="2:9" ht="15.75">
      <c r="B96" s="77"/>
      <c r="C96" s="77"/>
      <c r="D96" s="77"/>
      <c r="E96" s="77"/>
      <c r="F96" s="77"/>
      <c r="G96" s="77"/>
      <c r="H96" s="77"/>
      <c r="I96" s="77"/>
    </row>
    <row r="97" spans="2:9" ht="15.75">
      <c r="B97" s="77"/>
      <c r="C97" s="77"/>
      <c r="D97" s="77"/>
      <c r="E97" s="77"/>
      <c r="F97" s="77"/>
      <c r="G97" s="77"/>
      <c r="H97" s="77"/>
      <c r="I97" s="77"/>
    </row>
    <row r="98" spans="2:9" ht="15.75">
      <c r="B98" s="77"/>
      <c r="C98" s="77"/>
      <c r="D98" s="77"/>
      <c r="E98" s="77"/>
      <c r="F98" s="77"/>
      <c r="G98" s="77"/>
      <c r="H98" s="77"/>
      <c r="I98" s="77"/>
    </row>
    <row r="99" spans="2:9" ht="15.75">
      <c r="B99" s="77"/>
      <c r="C99" s="77"/>
      <c r="D99" s="77"/>
      <c r="E99" s="77"/>
      <c r="F99" s="77"/>
      <c r="G99" s="77"/>
      <c r="H99" s="77"/>
      <c r="I99" s="77"/>
    </row>
    <row r="100" spans="2:9" ht="15.75">
      <c r="B100" s="77"/>
      <c r="C100" s="77"/>
      <c r="D100" s="77"/>
      <c r="E100" s="77"/>
      <c r="F100" s="77"/>
      <c r="G100" s="77"/>
      <c r="H100" s="77"/>
      <c r="I100" s="77"/>
    </row>
    <row r="101" spans="2:9" ht="15.75">
      <c r="B101" s="77"/>
      <c r="C101" s="77"/>
      <c r="D101" s="77"/>
      <c r="E101" s="77"/>
      <c r="F101" s="77"/>
      <c r="G101" s="77"/>
      <c r="H101" s="77"/>
      <c r="I101" s="77"/>
    </row>
    <row r="102" spans="2:9" ht="15.75">
      <c r="B102" s="77"/>
      <c r="C102" s="77"/>
      <c r="D102" s="77"/>
      <c r="E102" s="77"/>
      <c r="F102" s="77"/>
      <c r="G102" s="77"/>
      <c r="H102" s="77"/>
      <c r="I102" s="77"/>
    </row>
    <row r="103" spans="2:9" ht="15.75">
      <c r="B103" s="77"/>
      <c r="C103" s="77"/>
      <c r="D103" s="77"/>
      <c r="E103" s="77"/>
      <c r="F103" s="77"/>
      <c r="G103" s="77"/>
      <c r="H103" s="77"/>
      <c r="I103" s="77"/>
    </row>
    <row r="104" spans="2:9" ht="15.75">
      <c r="B104" s="77"/>
      <c r="C104" s="77"/>
      <c r="D104" s="77"/>
      <c r="E104" s="77"/>
      <c r="F104" s="77"/>
      <c r="G104" s="77"/>
      <c r="H104" s="77"/>
      <c r="I104" s="77"/>
    </row>
    <row r="105" spans="2:9" ht="15.75">
      <c r="B105" s="77"/>
      <c r="C105" s="77"/>
      <c r="D105" s="77"/>
      <c r="E105" s="77"/>
      <c r="F105" s="77"/>
      <c r="G105" s="77"/>
      <c r="H105" s="77"/>
      <c r="I105" s="77"/>
    </row>
    <row r="106" spans="2:9" ht="15.75">
      <c r="B106" s="77"/>
      <c r="C106" s="77"/>
      <c r="D106" s="77"/>
      <c r="E106" s="77"/>
      <c r="F106" s="77"/>
      <c r="G106" s="77"/>
      <c r="H106" s="77"/>
      <c r="I106" s="77"/>
    </row>
    <row r="107" spans="2:9" ht="15.75">
      <c r="B107" s="77"/>
      <c r="C107" s="77"/>
      <c r="D107" s="77"/>
      <c r="E107" s="77"/>
      <c r="F107" s="77"/>
      <c r="G107" s="77"/>
      <c r="H107" s="77"/>
      <c r="I107" s="77"/>
    </row>
    <row r="108" spans="2:9" ht="15.75">
      <c r="B108" s="77"/>
      <c r="C108" s="77"/>
      <c r="D108" s="77"/>
      <c r="E108" s="77"/>
      <c r="F108" s="77"/>
      <c r="G108" s="77"/>
      <c r="H108" s="77"/>
      <c r="I108" s="77"/>
    </row>
    <row r="109" spans="2:9" ht="15.75">
      <c r="B109" s="77"/>
      <c r="C109" s="77"/>
      <c r="D109" s="77"/>
      <c r="E109" s="77"/>
      <c r="F109" s="77"/>
      <c r="G109" s="77"/>
      <c r="H109" s="77"/>
      <c r="I109" s="77"/>
    </row>
    <row r="110" spans="2:9" ht="15.75">
      <c r="B110" s="77"/>
      <c r="C110" s="77"/>
      <c r="D110" s="77"/>
      <c r="E110" s="77"/>
      <c r="F110" s="77"/>
      <c r="G110" s="77"/>
      <c r="H110" s="77"/>
      <c r="I110" s="77"/>
    </row>
    <row r="111" spans="2:9" ht="15.75">
      <c r="B111" s="77"/>
      <c r="C111" s="77"/>
      <c r="D111" s="77"/>
      <c r="E111" s="77"/>
      <c r="F111" s="77"/>
      <c r="G111" s="77"/>
      <c r="H111" s="77"/>
      <c r="I111" s="77"/>
    </row>
    <row r="112" spans="2:9" ht="15.75">
      <c r="B112" s="77"/>
      <c r="C112" s="77"/>
      <c r="D112" s="77"/>
      <c r="E112" s="77"/>
      <c r="F112" s="77"/>
      <c r="G112" s="77"/>
      <c r="H112" s="77"/>
      <c r="I112" s="77"/>
    </row>
    <row r="113" spans="2:9" ht="15.75">
      <c r="B113" s="77"/>
      <c r="C113" s="77"/>
      <c r="D113" s="77"/>
      <c r="E113" s="77"/>
      <c r="F113" s="77"/>
      <c r="G113" s="77"/>
      <c r="H113" s="77"/>
      <c r="I113" s="77"/>
    </row>
    <row r="114" spans="2:9" ht="15.75">
      <c r="B114" s="77"/>
      <c r="C114" s="77"/>
      <c r="D114" s="77"/>
      <c r="E114" s="77"/>
      <c r="F114" s="77"/>
      <c r="G114" s="77"/>
      <c r="H114" s="77"/>
      <c r="I114" s="77"/>
    </row>
    <row r="115" spans="2:9" ht="15.75">
      <c r="B115" s="77"/>
      <c r="C115" s="77"/>
      <c r="D115" s="77"/>
      <c r="E115" s="77"/>
      <c r="F115" s="77"/>
      <c r="G115" s="77"/>
      <c r="H115" s="77"/>
      <c r="I115" s="77"/>
    </row>
    <row r="116" spans="2:9" ht="15.75">
      <c r="B116" s="77"/>
      <c r="C116" s="77"/>
      <c r="D116" s="77"/>
      <c r="E116" s="77"/>
      <c r="F116" s="77"/>
      <c r="G116" s="77"/>
      <c r="H116" s="77"/>
      <c r="I116" s="77"/>
    </row>
    <row r="117" spans="2:9" ht="15.75">
      <c r="B117" s="77"/>
      <c r="C117" s="77"/>
      <c r="D117" s="77"/>
      <c r="E117" s="77"/>
      <c r="F117" s="77"/>
      <c r="G117" s="77"/>
      <c r="H117" s="77"/>
      <c r="I117" s="77"/>
    </row>
    <row r="118" spans="2:9" ht="15.75">
      <c r="B118" s="77"/>
      <c r="C118" s="77"/>
      <c r="D118" s="77"/>
      <c r="E118" s="77"/>
      <c r="F118" s="77"/>
      <c r="G118" s="77"/>
      <c r="H118" s="77"/>
      <c r="I118" s="77"/>
    </row>
    <row r="119" spans="2:9" ht="15.75">
      <c r="B119" s="77"/>
      <c r="C119" s="77"/>
      <c r="D119" s="77"/>
      <c r="E119" s="77"/>
      <c r="F119" s="77"/>
      <c r="G119" s="77"/>
      <c r="H119" s="77"/>
      <c r="I119" s="77"/>
    </row>
    <row r="120" spans="2:9" ht="15.75">
      <c r="B120" s="77"/>
      <c r="C120" s="77"/>
      <c r="D120" s="77"/>
      <c r="E120" s="77"/>
      <c r="F120" s="77"/>
      <c r="G120" s="77"/>
      <c r="H120" s="77"/>
      <c r="I120" s="77"/>
    </row>
    <row r="121" spans="2:9" ht="15.75">
      <c r="B121" s="77"/>
      <c r="C121" s="77"/>
      <c r="D121" s="77"/>
      <c r="E121" s="77"/>
      <c r="F121" s="77"/>
      <c r="G121" s="77"/>
      <c r="H121" s="77"/>
      <c r="I121" s="77"/>
    </row>
    <row r="122" spans="2:9" ht="15.75">
      <c r="B122" s="77"/>
      <c r="C122" s="77"/>
      <c r="D122" s="77"/>
      <c r="E122" s="77"/>
      <c r="F122" s="77"/>
      <c r="G122" s="77"/>
      <c r="H122" s="77"/>
      <c r="I122" s="77"/>
    </row>
    <row r="123" spans="2:9" ht="15.75">
      <c r="B123" s="77"/>
      <c r="C123" s="77"/>
      <c r="D123" s="77"/>
      <c r="E123" s="77"/>
      <c r="F123" s="77"/>
      <c r="G123" s="77"/>
      <c r="H123" s="77"/>
      <c r="I123" s="77"/>
    </row>
    <row r="124" spans="2:9" ht="15.75">
      <c r="B124" s="77"/>
      <c r="C124" s="77"/>
      <c r="D124" s="77"/>
      <c r="E124" s="77"/>
      <c r="F124" s="77"/>
      <c r="G124" s="77"/>
      <c r="H124" s="77"/>
      <c r="I124" s="77"/>
    </row>
    <row r="125" spans="2:9" ht="15.75">
      <c r="B125" s="77"/>
      <c r="C125" s="77"/>
      <c r="D125" s="77"/>
      <c r="E125" s="77"/>
      <c r="F125" s="77"/>
      <c r="G125" s="77"/>
      <c r="H125" s="77"/>
      <c r="I125" s="77"/>
    </row>
  </sheetData>
  <sheetProtection formatCells="0" formatColumns="0" formatRows="0" insertColumns="0" insertRows="0" insertHyperlinks="0" deleteColumns="0" deleteRows="0" sort="0" autoFilter="0" pivotTables="0"/>
  <mergeCells count="122">
    <mergeCell ref="B104:I104"/>
    <mergeCell ref="B109:I109"/>
    <mergeCell ref="B110:I110"/>
    <mergeCell ref="B111:I111"/>
    <mergeCell ref="B105:I105"/>
    <mergeCell ref="B106:I106"/>
    <mergeCell ref="B107:I107"/>
    <mergeCell ref="B108:I108"/>
    <mergeCell ref="B101:I101"/>
    <mergeCell ref="B102:I102"/>
    <mergeCell ref="B103:I103"/>
    <mergeCell ref="B96:I96"/>
    <mergeCell ref="B97:I97"/>
    <mergeCell ref="B98:I98"/>
    <mergeCell ref="B99:I99"/>
    <mergeCell ref="B67:I67"/>
    <mergeCell ref="B69:I69"/>
    <mergeCell ref="B70:I70"/>
    <mergeCell ref="B71:I71"/>
    <mergeCell ref="B72:I72"/>
    <mergeCell ref="B68:I68"/>
    <mergeCell ref="B43:F43"/>
    <mergeCell ref="B83:I83"/>
    <mergeCell ref="B39:F39"/>
    <mergeCell ref="B40:F40"/>
    <mergeCell ref="B41:F41"/>
    <mergeCell ref="B42:F42"/>
    <mergeCell ref="A45:I45"/>
    <mergeCell ref="A56:I56"/>
    <mergeCell ref="B64:I64"/>
    <mergeCell ref="B52:I52"/>
    <mergeCell ref="B54:I54"/>
    <mergeCell ref="B15:F15"/>
    <mergeCell ref="B17:F17"/>
    <mergeCell ref="A1:I1"/>
    <mergeCell ref="A2:I2"/>
    <mergeCell ref="B46:I46"/>
    <mergeCell ref="B53:I53"/>
    <mergeCell ref="B20:F20"/>
    <mergeCell ref="B13:F13"/>
    <mergeCell ref="B32:F32"/>
    <mergeCell ref="A44:I44"/>
    <mergeCell ref="B26:F26"/>
    <mergeCell ref="B27:F27"/>
    <mergeCell ref="B28:F28"/>
    <mergeCell ref="B33:F33"/>
    <mergeCell ref="B34:F34"/>
    <mergeCell ref="B35:F35"/>
    <mergeCell ref="B36:F36"/>
    <mergeCell ref="B37:F37"/>
    <mergeCell ref="B38:F38"/>
    <mergeCell ref="A3:F3"/>
    <mergeCell ref="B11:F11"/>
    <mergeCell ref="C4:F4"/>
    <mergeCell ref="B12:F12"/>
    <mergeCell ref="B14:F14"/>
    <mergeCell ref="B16:F16"/>
    <mergeCell ref="B24:F24"/>
    <mergeCell ref="B25:F25"/>
    <mergeCell ref="B18:F18"/>
    <mergeCell ref="B19:F19"/>
    <mergeCell ref="B21:F21"/>
    <mergeCell ref="B31:F31"/>
    <mergeCell ref="B30:F30"/>
    <mergeCell ref="B29:F29"/>
    <mergeCell ref="B22:F22"/>
    <mergeCell ref="B23:F23"/>
    <mergeCell ref="B57:I57"/>
    <mergeCell ref="D6:F6"/>
    <mergeCell ref="C5:F5"/>
    <mergeCell ref="A10:I10"/>
    <mergeCell ref="B47:I47"/>
    <mergeCell ref="B48:I48"/>
    <mergeCell ref="B49:I49"/>
    <mergeCell ref="B50:I50"/>
    <mergeCell ref="B51:I51"/>
    <mergeCell ref="B55:I55"/>
    <mergeCell ref="B61:I61"/>
    <mergeCell ref="B62:I62"/>
    <mergeCell ref="B63:I63"/>
    <mergeCell ref="B58:I58"/>
    <mergeCell ref="B59:I59"/>
    <mergeCell ref="B60:I60"/>
    <mergeCell ref="B65:I65"/>
    <mergeCell ref="B80:I80"/>
    <mergeCell ref="B73:I73"/>
    <mergeCell ref="B74:I74"/>
    <mergeCell ref="B75:I75"/>
    <mergeCell ref="B76:I76"/>
    <mergeCell ref="B77:I77"/>
    <mergeCell ref="B78:I78"/>
    <mergeCell ref="B79:I79"/>
    <mergeCell ref="B66:I66"/>
    <mergeCell ref="B85:I85"/>
    <mergeCell ref="B86:I86"/>
    <mergeCell ref="B87:I87"/>
    <mergeCell ref="B81:I81"/>
    <mergeCell ref="B82:I82"/>
    <mergeCell ref="B84:I84"/>
    <mergeCell ref="B91:I91"/>
    <mergeCell ref="B92:I92"/>
    <mergeCell ref="B88:I88"/>
    <mergeCell ref="B89:I89"/>
    <mergeCell ref="B90:I90"/>
    <mergeCell ref="B112:I112"/>
    <mergeCell ref="B93:I93"/>
    <mergeCell ref="B94:I94"/>
    <mergeCell ref="B95:I95"/>
    <mergeCell ref="B100:I100"/>
    <mergeCell ref="B113:I113"/>
    <mergeCell ref="B114:I114"/>
    <mergeCell ref="B115:I115"/>
    <mergeCell ref="B116:I116"/>
    <mergeCell ref="B117:I117"/>
    <mergeCell ref="B118:I118"/>
    <mergeCell ref="B119:I119"/>
    <mergeCell ref="B124:I124"/>
    <mergeCell ref="B125:I125"/>
    <mergeCell ref="B120:I120"/>
    <mergeCell ref="B121:I121"/>
    <mergeCell ref="B122:I122"/>
    <mergeCell ref="B123:I123"/>
  </mergeCells>
  <conditionalFormatting sqref="D6:G6 F7:G7 E7:E8 C4:C5 G4:G5 D4:F4 I4">
    <cfRule type="expression" priority="1" dxfId="13" stopIfTrue="1">
      <formula>AND(MOD(ROW(),1)=0,C4=0)</formula>
    </cfRule>
  </conditionalFormatting>
  <printOptions horizontalCentered="1" verticalCentered="1"/>
  <pageMargins left="0.25" right="0.22" top="0.2" bottom="0.27" header="0.17" footer="0.2"/>
  <pageSetup horizontalDpi="600" verticalDpi="600" orientation="landscape" scale="71" r:id="rId3"/>
  <rowBreaks count="1" manualBreakCount="1">
    <brk id="70" max="8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75" zoomScaleSheetLayoutView="75" zoomScalePageLayoutView="0" workbookViewId="0" topLeftCell="A1">
      <selection activeCell="D6" sqref="D6:D19"/>
    </sheetView>
  </sheetViews>
  <sheetFormatPr defaultColWidth="9.00390625" defaultRowHeight="15.75"/>
  <cols>
    <col min="1" max="1" width="10.125" style="6" customWidth="1"/>
    <col min="2" max="2" width="54.00390625" style="6" customWidth="1"/>
    <col min="3" max="3" width="7.75390625" style="6" customWidth="1"/>
    <col min="4" max="4" width="54.625" style="6" customWidth="1"/>
    <col min="5" max="6" width="10.125" style="6" customWidth="1"/>
    <col min="7" max="7" width="54.00390625" style="6" customWidth="1"/>
    <col min="8" max="8" width="7.75390625" style="6" customWidth="1"/>
    <col min="9" max="9" width="54.625" style="6" customWidth="1"/>
    <col min="10" max="10" width="10.125" style="6" customWidth="1"/>
    <col min="11" max="39" width="9.00390625" style="6" customWidth="1"/>
  </cols>
  <sheetData>
    <row r="1" spans="1:10" ht="28.5" customHeight="1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28.5" customHeight="1">
      <c r="A2" s="83" t="s">
        <v>57</v>
      </c>
      <c r="B2" s="83"/>
      <c r="C2" s="83"/>
      <c r="D2" s="83"/>
      <c r="E2" s="83"/>
      <c r="F2" s="83" t="s">
        <v>57</v>
      </c>
      <c r="G2" s="83"/>
      <c r="H2" s="83"/>
      <c r="I2" s="83"/>
      <c r="J2" s="83"/>
    </row>
    <row r="3" spans="1:9" ht="24" customHeight="1">
      <c r="A3" s="29"/>
      <c r="B3" s="29"/>
      <c r="C3" s="31"/>
      <c r="D3" s="32"/>
      <c r="F3" s="29"/>
      <c r="G3" s="29"/>
      <c r="H3" s="31"/>
      <c r="I3" s="32"/>
    </row>
    <row r="4" spans="1:7" ht="19.5" customHeight="1">
      <c r="A4" s="52" t="s">
        <v>0</v>
      </c>
      <c r="B4" s="59">
        <f>'Safety Audit Score'!C6</f>
        <v>0</v>
      </c>
      <c r="F4" s="52" t="s">
        <v>0</v>
      </c>
      <c r="G4" s="59">
        <f>B4</f>
        <v>0</v>
      </c>
    </row>
    <row r="5" spans="1:6" ht="15.75">
      <c r="A5" s="28" t="s">
        <v>80</v>
      </c>
      <c r="F5" s="28" t="s">
        <v>80</v>
      </c>
    </row>
    <row r="6" spans="2:9" ht="15.75">
      <c r="B6" s="93"/>
      <c r="D6" s="93"/>
      <c r="G6" s="93"/>
      <c r="I6" s="93"/>
    </row>
    <row r="7" spans="2:9" ht="15.75">
      <c r="B7" s="93"/>
      <c r="D7" s="93"/>
      <c r="G7" s="93"/>
      <c r="I7" s="93"/>
    </row>
    <row r="8" spans="2:9" ht="15.75">
      <c r="B8" s="93"/>
      <c r="D8" s="93"/>
      <c r="G8" s="93"/>
      <c r="I8" s="93"/>
    </row>
    <row r="9" spans="2:9" ht="15.75">
      <c r="B9" s="93"/>
      <c r="D9" s="93"/>
      <c r="G9" s="93"/>
      <c r="I9" s="93"/>
    </row>
    <row r="10" spans="2:9" ht="15.75">
      <c r="B10" s="93"/>
      <c r="D10" s="93"/>
      <c r="G10" s="93"/>
      <c r="I10" s="93"/>
    </row>
    <row r="11" spans="2:9" ht="15.75">
      <c r="B11" s="93"/>
      <c r="D11" s="93"/>
      <c r="G11" s="93"/>
      <c r="I11" s="93"/>
    </row>
    <row r="12" spans="2:9" ht="15.75">
      <c r="B12" s="93"/>
      <c r="D12" s="93"/>
      <c r="G12" s="93"/>
      <c r="I12" s="93"/>
    </row>
    <row r="13" spans="2:9" ht="15.75">
      <c r="B13" s="93"/>
      <c r="D13" s="93"/>
      <c r="G13" s="93"/>
      <c r="I13" s="93"/>
    </row>
    <row r="14" spans="2:9" ht="15.75">
      <c r="B14" s="93"/>
      <c r="D14" s="93"/>
      <c r="G14" s="93"/>
      <c r="I14" s="93"/>
    </row>
    <row r="15" spans="2:9" ht="15.75">
      <c r="B15" s="93"/>
      <c r="D15" s="93"/>
      <c r="G15" s="93"/>
      <c r="I15" s="93"/>
    </row>
    <row r="16" spans="2:9" ht="15.75">
      <c r="B16" s="93"/>
      <c r="D16" s="93"/>
      <c r="G16" s="93"/>
      <c r="I16" s="93"/>
    </row>
    <row r="17" spans="2:9" ht="15.75">
      <c r="B17" s="93"/>
      <c r="D17" s="93"/>
      <c r="G17" s="93"/>
      <c r="I17" s="93"/>
    </row>
    <row r="18" spans="1:9" ht="15.75">
      <c r="A18" s="35"/>
      <c r="B18" s="93"/>
      <c r="D18" s="93"/>
      <c r="F18" s="35"/>
      <c r="G18" s="93"/>
      <c r="I18" s="93"/>
    </row>
    <row r="19" spans="2:9" ht="15.75">
      <c r="B19" s="93"/>
      <c r="D19" s="93"/>
      <c r="G19" s="93"/>
      <c r="I19" s="93"/>
    </row>
    <row r="20" spans="1:9" ht="15.75">
      <c r="A20" s="53" t="s">
        <v>81</v>
      </c>
      <c r="B20" s="60"/>
      <c r="C20" s="47" t="s">
        <v>82</v>
      </c>
      <c r="D20" s="60"/>
      <c r="F20" s="53" t="s">
        <v>89</v>
      </c>
      <c r="G20" s="55"/>
      <c r="H20" s="47" t="s">
        <v>90</v>
      </c>
      <c r="I20" s="55"/>
    </row>
    <row r="21" spans="1:9" ht="15.75">
      <c r="A21" s="34"/>
      <c r="B21" s="54"/>
      <c r="C21" s="34"/>
      <c r="D21" s="56"/>
      <c r="F21" s="34"/>
      <c r="G21" s="54"/>
      <c r="H21" s="34"/>
      <c r="I21" s="56"/>
    </row>
    <row r="22" spans="1:9" ht="15.75">
      <c r="A22" s="34"/>
      <c r="B22" s="54"/>
      <c r="C22" s="34"/>
      <c r="D22" s="54"/>
      <c r="F22" s="34"/>
      <c r="G22" s="54"/>
      <c r="H22" s="34"/>
      <c r="I22" s="54"/>
    </row>
    <row r="23" spans="1:9" ht="15.75">
      <c r="A23" s="34"/>
      <c r="B23" s="46"/>
      <c r="D23" s="46"/>
      <c r="F23" s="34"/>
      <c r="G23" s="46"/>
      <c r="I23" s="46"/>
    </row>
    <row r="24" spans="2:9" ht="15.75">
      <c r="B24" s="93"/>
      <c r="D24" s="93"/>
      <c r="G24" s="93"/>
      <c r="I24" s="93"/>
    </row>
    <row r="25" spans="2:9" ht="15.75">
      <c r="B25" s="93"/>
      <c r="D25" s="93"/>
      <c r="G25" s="93"/>
      <c r="I25" s="93"/>
    </row>
    <row r="26" spans="2:9" ht="15.75">
      <c r="B26" s="93"/>
      <c r="D26" s="93"/>
      <c r="G26" s="93"/>
      <c r="I26" s="93"/>
    </row>
    <row r="27" spans="2:9" ht="15.75">
      <c r="B27" s="93"/>
      <c r="D27" s="93"/>
      <c r="G27" s="93"/>
      <c r="I27" s="93"/>
    </row>
    <row r="28" spans="2:9" ht="15.75">
      <c r="B28" s="93"/>
      <c r="D28" s="93"/>
      <c r="G28" s="93"/>
      <c r="I28" s="93"/>
    </row>
    <row r="29" spans="2:9" ht="15.75">
      <c r="B29" s="93"/>
      <c r="D29" s="93"/>
      <c r="G29" s="93"/>
      <c r="I29" s="93"/>
    </row>
    <row r="30" spans="2:9" ht="15.75">
      <c r="B30" s="93"/>
      <c r="D30" s="93"/>
      <c r="G30" s="93"/>
      <c r="I30" s="93"/>
    </row>
    <row r="31" spans="2:9" ht="15.75">
      <c r="B31" s="93"/>
      <c r="D31" s="93"/>
      <c r="G31" s="93"/>
      <c r="I31" s="93"/>
    </row>
    <row r="32" spans="2:9" ht="15.75">
      <c r="B32" s="93"/>
      <c r="D32" s="93"/>
      <c r="G32" s="93"/>
      <c r="I32" s="93"/>
    </row>
    <row r="33" spans="2:9" ht="15.75">
      <c r="B33" s="93"/>
      <c r="D33" s="93"/>
      <c r="G33" s="93"/>
      <c r="I33" s="93"/>
    </row>
    <row r="34" spans="2:9" ht="15.75">
      <c r="B34" s="93"/>
      <c r="D34" s="93"/>
      <c r="G34" s="93"/>
      <c r="I34" s="93"/>
    </row>
    <row r="35" spans="2:9" ht="15.75">
      <c r="B35" s="93"/>
      <c r="D35" s="93"/>
      <c r="G35" s="93"/>
      <c r="I35" s="93"/>
    </row>
    <row r="36" spans="2:9" ht="15.75">
      <c r="B36" s="93"/>
      <c r="D36" s="93"/>
      <c r="G36" s="93"/>
      <c r="I36" s="93"/>
    </row>
    <row r="37" spans="2:9" ht="15.75">
      <c r="B37" s="93"/>
      <c r="D37" s="93"/>
      <c r="G37" s="93"/>
      <c r="I37" s="93"/>
    </row>
    <row r="38" spans="2:9" ht="15.75">
      <c r="B38" s="94"/>
      <c r="D38" s="94"/>
      <c r="G38" s="94"/>
      <c r="I38" s="94"/>
    </row>
    <row r="39" spans="1:9" ht="15.75">
      <c r="A39" s="47" t="s">
        <v>83</v>
      </c>
      <c r="B39" s="60"/>
      <c r="C39" s="47" t="s">
        <v>84</v>
      </c>
      <c r="D39" s="60"/>
      <c r="F39" s="47" t="s">
        <v>91</v>
      </c>
      <c r="G39" s="55"/>
      <c r="H39" s="47" t="s">
        <v>92</v>
      </c>
      <c r="I39" s="55"/>
    </row>
    <row r="40" spans="1:9" ht="15.75">
      <c r="A40" s="34"/>
      <c r="B40" s="56"/>
      <c r="C40" s="34"/>
      <c r="D40" s="56"/>
      <c r="F40" s="34"/>
      <c r="G40" s="56"/>
      <c r="H40" s="34"/>
      <c r="I40" s="56"/>
    </row>
    <row r="41" spans="1:9" ht="15.75">
      <c r="A41" s="34"/>
      <c r="B41" s="54"/>
      <c r="D41" s="54"/>
      <c r="F41" s="34"/>
      <c r="G41" s="54"/>
      <c r="I41" s="54"/>
    </row>
    <row r="42" spans="1:10" ht="25.5">
      <c r="A42" s="91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23.25">
      <c r="A43" s="83" t="s">
        <v>57</v>
      </c>
      <c r="B43" s="83"/>
      <c r="C43" s="83"/>
      <c r="D43" s="83"/>
      <c r="E43" s="83"/>
      <c r="F43" s="83" t="s">
        <v>57</v>
      </c>
      <c r="G43" s="83"/>
      <c r="H43" s="83"/>
      <c r="I43" s="83"/>
      <c r="J43" s="83"/>
    </row>
    <row r="44" spans="1:9" ht="23.25">
      <c r="A44" s="29"/>
      <c r="B44" s="29"/>
      <c r="C44" s="31"/>
      <c r="D44" s="32"/>
      <c r="F44" s="29"/>
      <c r="G44" s="29"/>
      <c r="H44" s="31"/>
      <c r="I44" s="32"/>
    </row>
    <row r="45" spans="1:7" ht="18.75">
      <c r="A45" s="52" t="s">
        <v>0</v>
      </c>
      <c r="B45" s="59">
        <f>B4</f>
        <v>0</v>
      </c>
      <c r="F45" s="52" t="s">
        <v>0</v>
      </c>
      <c r="G45" s="59">
        <f>B4</f>
        <v>0</v>
      </c>
    </row>
    <row r="46" spans="1:6" ht="15.75">
      <c r="A46" s="28" t="s">
        <v>80</v>
      </c>
      <c r="F46" s="28" t="s">
        <v>80</v>
      </c>
    </row>
    <row r="47" spans="2:9" ht="15.75">
      <c r="B47" s="93"/>
      <c r="D47" s="93"/>
      <c r="G47" s="93"/>
      <c r="I47" s="93"/>
    </row>
    <row r="48" spans="2:9" ht="15.75">
      <c r="B48" s="93"/>
      <c r="D48" s="93"/>
      <c r="G48" s="93"/>
      <c r="I48" s="93"/>
    </row>
    <row r="49" spans="2:9" ht="15.75">
      <c r="B49" s="93"/>
      <c r="D49" s="93"/>
      <c r="G49" s="93"/>
      <c r="I49" s="93"/>
    </row>
    <row r="50" spans="2:9" ht="15.75">
      <c r="B50" s="93"/>
      <c r="D50" s="93"/>
      <c r="G50" s="93"/>
      <c r="I50" s="93"/>
    </row>
    <row r="51" spans="2:9" ht="15.75">
      <c r="B51" s="93"/>
      <c r="D51" s="93"/>
      <c r="G51" s="93"/>
      <c r="I51" s="93"/>
    </row>
    <row r="52" spans="2:9" ht="15.75">
      <c r="B52" s="93"/>
      <c r="D52" s="93"/>
      <c r="G52" s="93"/>
      <c r="I52" s="93"/>
    </row>
    <row r="53" spans="2:9" ht="15.75">
      <c r="B53" s="93"/>
      <c r="D53" s="93"/>
      <c r="G53" s="93"/>
      <c r="I53" s="93"/>
    </row>
    <row r="54" spans="2:9" ht="15.75">
      <c r="B54" s="93"/>
      <c r="D54" s="93"/>
      <c r="G54" s="93"/>
      <c r="I54" s="93"/>
    </row>
    <row r="55" spans="2:9" ht="15.75">
      <c r="B55" s="93"/>
      <c r="D55" s="93"/>
      <c r="G55" s="93"/>
      <c r="I55" s="93"/>
    </row>
    <row r="56" spans="2:9" ht="15.75">
      <c r="B56" s="93"/>
      <c r="D56" s="93"/>
      <c r="G56" s="93"/>
      <c r="I56" s="93"/>
    </row>
    <row r="57" spans="2:9" ht="15.75">
      <c r="B57" s="93"/>
      <c r="D57" s="93"/>
      <c r="G57" s="93"/>
      <c r="I57" s="93"/>
    </row>
    <row r="58" spans="2:9" ht="15.75">
      <c r="B58" s="93"/>
      <c r="D58" s="93"/>
      <c r="G58" s="93"/>
      <c r="I58" s="93"/>
    </row>
    <row r="59" spans="1:9" ht="15.75">
      <c r="A59" s="35"/>
      <c r="B59" s="93"/>
      <c r="D59" s="93"/>
      <c r="F59" s="35"/>
      <c r="G59" s="93"/>
      <c r="I59" s="93"/>
    </row>
    <row r="60" spans="2:9" ht="15.75">
      <c r="B60" s="93"/>
      <c r="D60" s="93"/>
      <c r="G60" s="93"/>
      <c r="I60" s="93"/>
    </row>
    <row r="61" spans="1:9" ht="15.75">
      <c r="A61" s="53" t="s">
        <v>85</v>
      </c>
      <c r="B61" s="55"/>
      <c r="C61" s="47" t="s">
        <v>86</v>
      </c>
      <c r="D61" s="55"/>
      <c r="F61" s="53" t="s">
        <v>93</v>
      </c>
      <c r="G61" s="55"/>
      <c r="H61" s="47" t="s">
        <v>94</v>
      </c>
      <c r="I61" s="55"/>
    </row>
    <row r="62" spans="1:9" ht="15.75">
      <c r="A62" s="34"/>
      <c r="B62" s="54"/>
      <c r="C62" s="34"/>
      <c r="D62" s="56"/>
      <c r="F62" s="34"/>
      <c r="G62" s="54"/>
      <c r="H62" s="34"/>
      <c r="I62" s="56"/>
    </row>
    <row r="63" spans="1:9" ht="15.75">
      <c r="A63" s="34"/>
      <c r="B63" s="54"/>
      <c r="C63" s="34"/>
      <c r="D63" s="54"/>
      <c r="F63" s="34"/>
      <c r="G63" s="54"/>
      <c r="H63" s="34"/>
      <c r="I63" s="54"/>
    </row>
    <row r="64" spans="1:9" ht="15.75">
      <c r="A64" s="34"/>
      <c r="B64" s="46"/>
      <c r="D64" s="46"/>
      <c r="F64" s="34"/>
      <c r="G64" s="46"/>
      <c r="I64" s="46"/>
    </row>
    <row r="65" spans="2:9" ht="15.75">
      <c r="B65" s="93"/>
      <c r="D65" s="93"/>
      <c r="G65" s="93"/>
      <c r="I65" s="93"/>
    </row>
    <row r="66" spans="2:9" ht="15.75">
      <c r="B66" s="93"/>
      <c r="D66" s="93"/>
      <c r="G66" s="93"/>
      <c r="I66" s="93"/>
    </row>
    <row r="67" spans="2:9" ht="15.75">
      <c r="B67" s="93"/>
      <c r="D67" s="93"/>
      <c r="G67" s="93"/>
      <c r="I67" s="93"/>
    </row>
    <row r="68" spans="2:9" ht="15.75">
      <c r="B68" s="93"/>
      <c r="D68" s="93"/>
      <c r="G68" s="93"/>
      <c r="I68" s="93"/>
    </row>
    <row r="69" spans="2:9" ht="15.75">
      <c r="B69" s="93"/>
      <c r="D69" s="93"/>
      <c r="G69" s="93"/>
      <c r="I69" s="93"/>
    </row>
    <row r="70" spans="2:9" ht="15.75">
      <c r="B70" s="93"/>
      <c r="D70" s="93"/>
      <c r="G70" s="93"/>
      <c r="I70" s="93"/>
    </row>
    <row r="71" spans="2:9" ht="15.75">
      <c r="B71" s="93"/>
      <c r="D71" s="93"/>
      <c r="G71" s="93"/>
      <c r="I71" s="93"/>
    </row>
    <row r="72" spans="2:9" ht="15.75">
      <c r="B72" s="93"/>
      <c r="D72" s="93"/>
      <c r="G72" s="93"/>
      <c r="I72" s="93"/>
    </row>
    <row r="73" spans="2:9" ht="15.75">
      <c r="B73" s="93"/>
      <c r="D73" s="93"/>
      <c r="G73" s="93"/>
      <c r="I73" s="93"/>
    </row>
    <row r="74" spans="2:9" ht="15.75">
      <c r="B74" s="93"/>
      <c r="D74" s="93"/>
      <c r="G74" s="93"/>
      <c r="I74" s="93"/>
    </row>
    <row r="75" spans="2:9" ht="15.75">
      <c r="B75" s="93"/>
      <c r="D75" s="93"/>
      <c r="G75" s="93"/>
      <c r="I75" s="93"/>
    </row>
    <row r="76" spans="2:9" ht="15.75">
      <c r="B76" s="93"/>
      <c r="D76" s="93"/>
      <c r="G76" s="93"/>
      <c r="I76" s="93"/>
    </row>
    <row r="77" spans="2:9" ht="15.75">
      <c r="B77" s="93"/>
      <c r="D77" s="93"/>
      <c r="G77" s="93"/>
      <c r="I77" s="93"/>
    </row>
    <row r="78" spans="2:9" ht="15.75">
      <c r="B78" s="93"/>
      <c r="D78" s="93"/>
      <c r="G78" s="93"/>
      <c r="I78" s="93"/>
    </row>
    <row r="79" spans="2:9" ht="15.75">
      <c r="B79" s="94"/>
      <c r="D79" s="94"/>
      <c r="G79" s="94"/>
      <c r="I79" s="94"/>
    </row>
    <row r="80" spans="1:9" ht="15.75">
      <c r="A80" s="47" t="s">
        <v>87</v>
      </c>
      <c r="B80" s="55"/>
      <c r="C80" s="47" t="s">
        <v>88</v>
      </c>
      <c r="D80" s="55"/>
      <c r="F80" s="47" t="s">
        <v>95</v>
      </c>
      <c r="G80" s="55"/>
      <c r="H80" s="47" t="s">
        <v>96</v>
      </c>
      <c r="I80" s="55"/>
    </row>
    <row r="81" spans="1:9" ht="15.75">
      <c r="A81" s="34"/>
      <c r="B81" s="56"/>
      <c r="C81" s="34"/>
      <c r="D81" s="56"/>
      <c r="F81" s="34"/>
      <c r="G81" s="56"/>
      <c r="H81" s="34"/>
      <c r="I81" s="56"/>
    </row>
    <row r="82" spans="1:9" ht="15.75">
      <c r="A82" s="34"/>
      <c r="B82" s="54"/>
      <c r="D82" s="54"/>
      <c r="F82" s="34"/>
      <c r="G82" s="54"/>
      <c r="I82" s="54"/>
    </row>
  </sheetData>
  <sheetProtection formatCells="0" formatColumns="0" formatRows="0" insertColumns="0" insertRows="0" insertHyperlinks="0" deleteColumns="0" deleteRows="0" sort="0" autoFilter="0" pivotTables="0"/>
  <mergeCells count="24">
    <mergeCell ref="B47:B60"/>
    <mergeCell ref="D47:D60"/>
    <mergeCell ref="G65:G79"/>
    <mergeCell ref="I65:I79"/>
    <mergeCell ref="B65:B79"/>
    <mergeCell ref="D65:D79"/>
    <mergeCell ref="G47:G60"/>
    <mergeCell ref="I47:I60"/>
    <mergeCell ref="A1:E1"/>
    <mergeCell ref="A2:E2"/>
    <mergeCell ref="F1:J1"/>
    <mergeCell ref="F2:J2"/>
    <mergeCell ref="F42:J42"/>
    <mergeCell ref="F43:J43"/>
    <mergeCell ref="A42:E42"/>
    <mergeCell ref="A43:E43"/>
    <mergeCell ref="B24:B38"/>
    <mergeCell ref="D24:D38"/>
    <mergeCell ref="G24:G38"/>
    <mergeCell ref="I24:I38"/>
    <mergeCell ref="G6:G19"/>
    <mergeCell ref="I6:I19"/>
    <mergeCell ref="D6:D19"/>
    <mergeCell ref="B6:B19"/>
  </mergeCells>
  <conditionalFormatting sqref="G20 B39 G45 D20 B4 D80 B61 B20 B80 B45 D39 I39 G39 I61 G4 I80 G61 D61 G80 I20">
    <cfRule type="expression" priority="1" dxfId="13" stopIfTrue="1">
      <formula>AND(MOD(ROW(),1)=0,B4=0)</formula>
    </cfRule>
  </conditionalFormatting>
  <printOptions horizontalCentered="1" verticalCentered="1"/>
  <pageMargins left="0.43" right="0.44" top="0.33" bottom="0.31" header="0.28" footer="0.25"/>
  <pageSetup horizontalDpi="600" verticalDpi="600" orientation="landscape" scale="82" r:id="rId2"/>
  <headerFooter alignWithMargins="0">
    <oddFooter>&amp;CPage &amp;P</oddFooter>
  </headerFooter>
  <rowBreaks count="1" manualBreakCount="1">
    <brk id="41" max="9" man="1"/>
  </rowBreaks>
  <colBreaks count="1" manualBreakCount="1">
    <brk id="5" max="81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Zeros="0" zoomScalePageLayoutView="0" workbookViewId="0" topLeftCell="A1">
      <selection activeCell="C4" sqref="C4:E4"/>
    </sheetView>
  </sheetViews>
  <sheetFormatPr defaultColWidth="9.00390625" defaultRowHeight="15.75"/>
  <cols>
    <col min="1" max="1" width="6.50390625" style="6" customWidth="1"/>
    <col min="2" max="2" width="3.875" style="6" customWidth="1"/>
    <col min="3" max="3" width="5.25390625" style="6" customWidth="1"/>
    <col min="4" max="4" width="20.125" style="6" customWidth="1"/>
    <col min="5" max="5" width="43.50390625" style="6" customWidth="1"/>
    <col min="6" max="6" width="17.625" style="6" customWidth="1"/>
    <col min="7" max="7" width="25.25390625" style="6" customWidth="1"/>
    <col min="8" max="8" width="27.00390625" style="6" customWidth="1"/>
    <col min="9" max="33" width="9.00390625" style="6" customWidth="1"/>
  </cols>
  <sheetData>
    <row r="1" spans="1:12" ht="28.5" customHeight="1">
      <c r="A1" s="91"/>
      <c r="B1" s="91"/>
      <c r="C1" s="91"/>
      <c r="D1" s="91"/>
      <c r="E1" s="91"/>
      <c r="F1" s="91"/>
      <c r="G1" s="91"/>
      <c r="H1" s="91"/>
      <c r="I1" s="40"/>
      <c r="J1" s="40"/>
      <c r="K1" s="40"/>
      <c r="L1" s="40"/>
    </row>
    <row r="2" spans="1:12" ht="28.5" customHeight="1">
      <c r="A2" s="83" t="s">
        <v>97</v>
      </c>
      <c r="B2" s="83"/>
      <c r="C2" s="83"/>
      <c r="D2" s="83"/>
      <c r="E2" s="83"/>
      <c r="F2" s="83"/>
      <c r="G2" s="83"/>
      <c r="H2" s="83"/>
      <c r="I2" s="32"/>
      <c r="J2" s="32"/>
      <c r="K2" s="32"/>
      <c r="L2" s="32"/>
    </row>
    <row r="3" spans="1:12" ht="24" customHeight="1">
      <c r="A3" s="29"/>
      <c r="B3" s="29"/>
      <c r="C3" s="29"/>
      <c r="D3" s="29"/>
      <c r="E3" s="29"/>
      <c r="F3" s="29"/>
      <c r="G3" s="30"/>
      <c r="H3" s="31"/>
      <c r="I3" s="32"/>
      <c r="J3" s="32"/>
      <c r="K3" s="32"/>
      <c r="L3" s="32"/>
    </row>
    <row r="4" spans="1:7" ht="19.5" customHeight="1">
      <c r="A4" s="90" t="s">
        <v>0</v>
      </c>
      <c r="B4" s="90"/>
      <c r="C4" s="101">
        <f>'Safety Audit Score'!C6</f>
        <v>0</v>
      </c>
      <c r="D4" s="101"/>
      <c r="E4" s="101"/>
      <c r="F4" s="25"/>
      <c r="G4" s="5"/>
    </row>
    <row r="5" spans="1:7" ht="19.5" customHeight="1">
      <c r="A5" s="90" t="s">
        <v>69</v>
      </c>
      <c r="B5" s="90"/>
      <c r="C5" s="90"/>
      <c r="D5" s="90"/>
      <c r="E5" s="36">
        <v>0</v>
      </c>
      <c r="F5" s="26"/>
      <c r="G5" s="7"/>
    </row>
    <row r="6" spans="1:10" ht="19.5" customHeight="1">
      <c r="A6" s="98" t="s">
        <v>70</v>
      </c>
      <c r="B6" s="98"/>
      <c r="C6" s="98"/>
      <c r="D6" s="37"/>
      <c r="E6" s="18" t="s">
        <v>68</v>
      </c>
      <c r="F6" s="27"/>
      <c r="G6" s="23" t="s">
        <v>79</v>
      </c>
      <c r="H6" s="38">
        <f>'Safety Audit Score'!D4</f>
        <v>0</v>
      </c>
      <c r="I6" s="25"/>
      <c r="J6" s="25"/>
    </row>
    <row r="7" spans="1:10" ht="7.5" customHeight="1">
      <c r="A7" s="16"/>
      <c r="B7" s="16"/>
      <c r="C7" s="16"/>
      <c r="D7" s="17"/>
      <c r="E7" s="18"/>
      <c r="F7" s="19"/>
      <c r="G7" s="5"/>
      <c r="H7" s="24"/>
      <c r="I7" s="34"/>
      <c r="J7" s="34"/>
    </row>
    <row r="8" spans="1:8" ht="23.25">
      <c r="A8" s="100" t="s">
        <v>71</v>
      </c>
      <c r="B8" s="100"/>
      <c r="C8" s="100"/>
      <c r="D8" s="100"/>
      <c r="E8" s="100"/>
      <c r="F8" s="100"/>
      <c r="G8" s="100"/>
      <c r="H8" s="100"/>
    </row>
    <row r="9" spans="1:8" ht="55.5" customHeight="1">
      <c r="A9" s="20" t="s">
        <v>58</v>
      </c>
      <c r="B9" s="99" t="s">
        <v>73</v>
      </c>
      <c r="C9" s="99"/>
      <c r="D9" s="99"/>
      <c r="E9" s="99"/>
      <c r="F9" s="21" t="s">
        <v>72</v>
      </c>
      <c r="G9" s="22" t="s">
        <v>114</v>
      </c>
      <c r="H9" s="22" t="s">
        <v>75</v>
      </c>
    </row>
    <row r="10" spans="1:8" ht="15.75">
      <c r="A10" s="8"/>
      <c r="B10" s="95"/>
      <c r="C10" s="96"/>
      <c r="D10" s="96"/>
      <c r="E10" s="97"/>
      <c r="F10" s="11"/>
      <c r="G10" s="9"/>
      <c r="H10" s="12"/>
    </row>
    <row r="11" spans="1:8" ht="15.75" customHeight="1">
      <c r="A11" s="8"/>
      <c r="B11" s="95"/>
      <c r="C11" s="96"/>
      <c r="D11" s="96"/>
      <c r="E11" s="97"/>
      <c r="F11" s="11"/>
      <c r="G11" s="9"/>
      <c r="H11" s="12"/>
    </row>
    <row r="12" spans="1:8" ht="15.75">
      <c r="A12" s="8"/>
      <c r="B12" s="95"/>
      <c r="C12" s="96"/>
      <c r="D12" s="96"/>
      <c r="E12" s="97"/>
      <c r="F12" s="11"/>
      <c r="G12" s="9"/>
      <c r="H12" s="12"/>
    </row>
    <row r="13" spans="1:8" ht="15.75">
      <c r="A13" s="8"/>
      <c r="B13" s="95"/>
      <c r="C13" s="96"/>
      <c r="D13" s="96"/>
      <c r="E13" s="97"/>
      <c r="F13" s="11"/>
      <c r="G13" s="9"/>
      <c r="H13" s="12"/>
    </row>
    <row r="14" spans="1:11" ht="15.75">
      <c r="A14" s="8"/>
      <c r="B14" s="95"/>
      <c r="C14" s="96"/>
      <c r="D14" s="96"/>
      <c r="E14" s="97"/>
      <c r="F14" s="11"/>
      <c r="G14" s="9"/>
      <c r="H14" s="12"/>
      <c r="K14" s="34"/>
    </row>
    <row r="15" spans="1:8" ht="15.75">
      <c r="A15" s="8"/>
      <c r="B15" s="95"/>
      <c r="C15" s="96"/>
      <c r="D15" s="96"/>
      <c r="E15" s="97"/>
      <c r="F15" s="11"/>
      <c r="G15" s="9"/>
      <c r="H15" s="12"/>
    </row>
    <row r="16" spans="1:8" ht="15.75">
      <c r="A16" s="8"/>
      <c r="B16" s="95"/>
      <c r="C16" s="96"/>
      <c r="D16" s="96"/>
      <c r="E16" s="97"/>
      <c r="F16" s="11"/>
      <c r="G16" s="9"/>
      <c r="H16" s="12"/>
    </row>
    <row r="17" spans="1:8" ht="15.75">
      <c r="A17" s="8"/>
      <c r="B17" s="95"/>
      <c r="C17" s="96"/>
      <c r="D17" s="96"/>
      <c r="E17" s="97"/>
      <c r="F17" s="11"/>
      <c r="G17" s="9"/>
      <c r="H17" s="12"/>
    </row>
    <row r="18" spans="1:8" ht="15.75">
      <c r="A18" s="8"/>
      <c r="B18" s="95"/>
      <c r="C18" s="96"/>
      <c r="D18" s="96"/>
      <c r="E18" s="97"/>
      <c r="F18" s="11"/>
      <c r="G18" s="9"/>
      <c r="H18" s="12"/>
    </row>
    <row r="19" spans="1:8" ht="15.75">
      <c r="A19" s="8"/>
      <c r="B19" s="95"/>
      <c r="C19" s="96"/>
      <c r="D19" s="96"/>
      <c r="E19" s="97"/>
      <c r="F19" s="11"/>
      <c r="G19" s="9"/>
      <c r="H19" s="12"/>
    </row>
    <row r="20" spans="1:8" ht="15.75">
      <c r="A20" s="8"/>
      <c r="B20" s="95"/>
      <c r="C20" s="96"/>
      <c r="D20" s="96"/>
      <c r="E20" s="97"/>
      <c r="F20" s="11"/>
      <c r="G20" s="9"/>
      <c r="H20" s="12"/>
    </row>
    <row r="21" spans="1:8" ht="15.75">
      <c r="A21" s="8"/>
      <c r="B21" s="95"/>
      <c r="C21" s="96"/>
      <c r="D21" s="96"/>
      <c r="E21" s="97"/>
      <c r="F21" s="11"/>
      <c r="G21" s="9"/>
      <c r="H21" s="12"/>
    </row>
    <row r="22" spans="1:8" ht="15.75">
      <c r="A22" s="8"/>
      <c r="B22" s="95"/>
      <c r="C22" s="96"/>
      <c r="D22" s="96"/>
      <c r="E22" s="97"/>
      <c r="F22" s="11"/>
      <c r="G22" s="9"/>
      <c r="H22" s="12"/>
    </row>
    <row r="23" spans="1:8" ht="15.75">
      <c r="A23" s="8"/>
      <c r="B23" s="95"/>
      <c r="C23" s="96"/>
      <c r="D23" s="96"/>
      <c r="E23" s="97"/>
      <c r="F23" s="11"/>
      <c r="G23" s="9"/>
      <c r="H23" s="12"/>
    </row>
    <row r="24" spans="1:8" ht="15.75">
      <c r="A24" s="8"/>
      <c r="B24" s="95"/>
      <c r="C24" s="96"/>
      <c r="D24" s="96"/>
      <c r="E24" s="97"/>
      <c r="F24" s="11"/>
      <c r="G24" s="9"/>
      <c r="H24" s="12"/>
    </row>
    <row r="25" spans="1:8" ht="15.75">
      <c r="A25" s="8"/>
      <c r="B25" s="95"/>
      <c r="C25" s="96"/>
      <c r="D25" s="96"/>
      <c r="E25" s="97"/>
      <c r="F25" s="11"/>
      <c r="G25" s="9"/>
      <c r="H25" s="12"/>
    </row>
    <row r="26" spans="1:8" ht="15.75">
      <c r="A26" s="8"/>
      <c r="B26" s="95"/>
      <c r="C26" s="96"/>
      <c r="D26" s="96"/>
      <c r="E26" s="97"/>
      <c r="F26" s="11"/>
      <c r="G26" s="9"/>
      <c r="H26" s="12"/>
    </row>
    <row r="27" spans="1:8" ht="15.75">
      <c r="A27" s="8"/>
      <c r="B27" s="95"/>
      <c r="C27" s="96"/>
      <c r="D27" s="96"/>
      <c r="E27" s="97"/>
      <c r="F27" s="11"/>
      <c r="G27" s="9"/>
      <c r="H27" s="12"/>
    </row>
    <row r="28" spans="1:8" ht="15.75">
      <c r="A28" s="8"/>
      <c r="B28" s="95"/>
      <c r="C28" s="96"/>
      <c r="D28" s="96"/>
      <c r="E28" s="97"/>
      <c r="F28" s="11"/>
      <c r="G28" s="9"/>
      <c r="H28" s="12"/>
    </row>
    <row r="29" spans="1:8" ht="15.75">
      <c r="A29" s="8"/>
      <c r="B29" s="95"/>
      <c r="C29" s="96"/>
      <c r="D29" s="96"/>
      <c r="E29" s="97"/>
      <c r="F29" s="11"/>
      <c r="G29" s="9"/>
      <c r="H29" s="12"/>
    </row>
    <row r="30" spans="1:8" ht="15.75">
      <c r="A30" s="8"/>
      <c r="B30" s="95"/>
      <c r="C30" s="96"/>
      <c r="D30" s="96"/>
      <c r="E30" s="97"/>
      <c r="F30" s="11"/>
      <c r="G30" s="9"/>
      <c r="H30" s="12"/>
    </row>
    <row r="31" spans="1:8" ht="15.75">
      <c r="A31" s="8"/>
      <c r="B31" s="95"/>
      <c r="C31" s="96"/>
      <c r="D31" s="96"/>
      <c r="E31" s="97"/>
      <c r="F31" s="11"/>
      <c r="G31" s="9"/>
      <c r="H31" s="12"/>
    </row>
    <row r="32" spans="1:8" ht="15.75">
      <c r="A32" s="8"/>
      <c r="B32" s="95"/>
      <c r="C32" s="96"/>
      <c r="D32" s="96"/>
      <c r="E32" s="97"/>
      <c r="F32" s="11"/>
      <c r="G32" s="9"/>
      <c r="H32" s="12"/>
    </row>
    <row r="33" spans="1:8" ht="15.75">
      <c r="A33" s="8"/>
      <c r="B33" s="95"/>
      <c r="C33" s="96"/>
      <c r="D33" s="96"/>
      <c r="E33" s="97"/>
      <c r="F33" s="11"/>
      <c r="G33" s="9"/>
      <c r="H33" s="12"/>
    </row>
    <row r="34" spans="1:8" ht="15.75">
      <c r="A34" s="8"/>
      <c r="B34" s="95"/>
      <c r="C34" s="96"/>
      <c r="D34" s="96"/>
      <c r="E34" s="97"/>
      <c r="F34" s="11"/>
      <c r="G34" s="9"/>
      <c r="H34" s="12"/>
    </row>
    <row r="35" spans="1:8" ht="15.75">
      <c r="A35" s="8"/>
      <c r="B35" s="95"/>
      <c r="C35" s="96"/>
      <c r="D35" s="96"/>
      <c r="E35" s="97"/>
      <c r="F35" s="11"/>
      <c r="G35" s="9"/>
      <c r="H35" s="12"/>
    </row>
    <row r="36" spans="1:8" ht="15.75">
      <c r="A36" s="8"/>
      <c r="B36" s="95"/>
      <c r="C36" s="96"/>
      <c r="D36" s="96"/>
      <c r="E36" s="97"/>
      <c r="F36" s="11"/>
      <c r="G36" s="9"/>
      <c r="H36" s="12"/>
    </row>
    <row r="37" spans="1:8" ht="15.75">
      <c r="A37" s="8"/>
      <c r="B37" s="95"/>
      <c r="C37" s="96"/>
      <c r="D37" s="96"/>
      <c r="E37" s="97"/>
      <c r="F37" s="11"/>
      <c r="G37" s="9"/>
      <c r="H37" s="12"/>
    </row>
    <row r="38" spans="1:8" ht="15.75">
      <c r="A38" s="8"/>
      <c r="B38" s="95"/>
      <c r="C38" s="96"/>
      <c r="D38" s="96"/>
      <c r="E38" s="97"/>
      <c r="F38" s="11"/>
      <c r="G38" s="9"/>
      <c r="H38" s="12"/>
    </row>
    <row r="39" spans="1:8" ht="15.75">
      <c r="A39" s="8"/>
      <c r="B39" s="95"/>
      <c r="C39" s="96"/>
      <c r="D39" s="96"/>
      <c r="E39" s="97"/>
      <c r="F39" s="11"/>
      <c r="G39" s="9"/>
      <c r="H39" s="12"/>
    </row>
    <row r="40" spans="1:7" ht="18.75">
      <c r="A40" s="90" t="s">
        <v>0</v>
      </c>
      <c r="B40" s="90"/>
      <c r="C40" s="101">
        <f>C4</f>
        <v>0</v>
      </c>
      <c r="D40" s="101"/>
      <c r="E40" s="101"/>
      <c r="F40" s="25"/>
      <c r="G40" s="5"/>
    </row>
    <row r="41" spans="1:7" ht="18.75">
      <c r="A41" s="90" t="s">
        <v>69</v>
      </c>
      <c r="B41" s="90"/>
      <c r="C41" s="90"/>
      <c r="D41" s="90"/>
      <c r="E41" s="36">
        <f>E5</f>
        <v>0</v>
      </c>
      <c r="F41" s="26"/>
      <c r="G41" s="7"/>
    </row>
    <row r="42" spans="1:8" ht="18.75">
      <c r="A42" s="98" t="s">
        <v>70</v>
      </c>
      <c r="B42" s="98"/>
      <c r="C42" s="98"/>
      <c r="D42" s="37">
        <f>D6</f>
        <v>0</v>
      </c>
      <c r="E42" s="61" t="s">
        <v>101</v>
      </c>
      <c r="F42" s="27"/>
      <c r="G42" s="23" t="s">
        <v>79</v>
      </c>
      <c r="H42" s="38">
        <f>H6</f>
        <v>0</v>
      </c>
    </row>
    <row r="43" spans="1:8" ht="25.5">
      <c r="A43" s="16"/>
      <c r="B43" s="16"/>
      <c r="C43" s="16"/>
      <c r="D43" s="17"/>
      <c r="E43" s="18"/>
      <c r="F43" s="19"/>
      <c r="G43" s="5"/>
      <c r="H43" s="24"/>
    </row>
    <row r="44" spans="1:8" ht="23.25">
      <c r="A44" s="100" t="s">
        <v>71</v>
      </c>
      <c r="B44" s="100"/>
      <c r="C44" s="100"/>
      <c r="D44" s="100"/>
      <c r="E44" s="100"/>
      <c r="F44" s="100"/>
      <c r="G44" s="100"/>
      <c r="H44" s="100"/>
    </row>
    <row r="45" spans="1:8" ht="47.25">
      <c r="A45" s="20" t="s">
        <v>58</v>
      </c>
      <c r="B45" s="99" t="s">
        <v>73</v>
      </c>
      <c r="C45" s="99"/>
      <c r="D45" s="99"/>
      <c r="E45" s="99"/>
      <c r="F45" s="21" t="s">
        <v>72</v>
      </c>
      <c r="G45" s="22" t="s">
        <v>74</v>
      </c>
      <c r="H45" s="22" t="s">
        <v>75</v>
      </c>
    </row>
    <row r="46" spans="1:8" ht="15.75">
      <c r="A46" s="8"/>
      <c r="B46" s="95"/>
      <c r="C46" s="96"/>
      <c r="D46" s="96"/>
      <c r="E46" s="97"/>
      <c r="F46" s="11"/>
      <c r="G46" s="9"/>
      <c r="H46" s="12"/>
    </row>
    <row r="47" spans="1:8" ht="15.75">
      <c r="A47" s="8"/>
      <c r="B47" s="95"/>
      <c r="C47" s="96"/>
      <c r="D47" s="96"/>
      <c r="E47" s="97"/>
      <c r="F47" s="11"/>
      <c r="G47" s="9"/>
      <c r="H47" s="12"/>
    </row>
    <row r="48" spans="1:8" ht="15.75">
      <c r="A48" s="8"/>
      <c r="B48" s="95"/>
      <c r="C48" s="96"/>
      <c r="D48" s="96"/>
      <c r="E48" s="97"/>
      <c r="F48" s="11"/>
      <c r="G48" s="9"/>
      <c r="H48" s="12"/>
    </row>
    <row r="49" spans="1:8" ht="15.75">
      <c r="A49" s="8"/>
      <c r="B49" s="95"/>
      <c r="C49" s="96"/>
      <c r="D49" s="96"/>
      <c r="E49" s="97"/>
      <c r="F49" s="11"/>
      <c r="G49" s="9"/>
      <c r="H49" s="12"/>
    </row>
    <row r="50" spans="1:8" ht="15.75">
      <c r="A50" s="8"/>
      <c r="B50" s="95"/>
      <c r="C50" s="96"/>
      <c r="D50" s="96"/>
      <c r="E50" s="97"/>
      <c r="F50" s="11"/>
      <c r="G50" s="9"/>
      <c r="H50" s="12"/>
    </row>
    <row r="51" spans="1:8" ht="15.75">
      <c r="A51" s="8"/>
      <c r="B51" s="95"/>
      <c r="C51" s="96"/>
      <c r="D51" s="96"/>
      <c r="E51" s="97"/>
      <c r="F51" s="11"/>
      <c r="G51" s="9"/>
      <c r="H51" s="12"/>
    </row>
    <row r="52" spans="1:8" ht="15.75">
      <c r="A52" s="8"/>
      <c r="B52" s="95"/>
      <c r="C52" s="96"/>
      <c r="D52" s="96"/>
      <c r="E52" s="97"/>
      <c r="F52" s="11"/>
      <c r="G52" s="9"/>
      <c r="H52" s="12"/>
    </row>
    <row r="53" spans="1:8" ht="15.75">
      <c r="A53" s="8"/>
      <c r="B53" s="95"/>
      <c r="C53" s="96"/>
      <c r="D53" s="96"/>
      <c r="E53" s="97"/>
      <c r="F53" s="11"/>
      <c r="G53" s="9"/>
      <c r="H53" s="12"/>
    </row>
    <row r="54" spans="1:8" ht="15.75">
      <c r="A54" s="8"/>
      <c r="B54" s="95"/>
      <c r="C54" s="96"/>
      <c r="D54" s="96"/>
      <c r="E54" s="97"/>
      <c r="F54" s="11"/>
      <c r="G54" s="9"/>
      <c r="H54" s="12"/>
    </row>
    <row r="55" spans="1:8" ht="15.75">
      <c r="A55" s="8"/>
      <c r="B55" s="95"/>
      <c r="C55" s="96"/>
      <c r="D55" s="96"/>
      <c r="E55" s="97"/>
      <c r="F55" s="11"/>
      <c r="G55" s="9"/>
      <c r="H55" s="12"/>
    </row>
    <row r="56" spans="1:8" ht="15.75">
      <c r="A56" s="8"/>
      <c r="B56" s="95"/>
      <c r="C56" s="96"/>
      <c r="D56" s="96"/>
      <c r="E56" s="97"/>
      <c r="F56" s="11"/>
      <c r="G56" s="9"/>
      <c r="H56" s="12"/>
    </row>
    <row r="57" spans="1:8" ht="15.75">
      <c r="A57" s="8"/>
      <c r="B57" s="95"/>
      <c r="C57" s="96"/>
      <c r="D57" s="96"/>
      <c r="E57" s="97"/>
      <c r="F57" s="11"/>
      <c r="G57" s="9"/>
      <c r="H57" s="12"/>
    </row>
    <row r="58" spans="1:8" ht="15.75">
      <c r="A58" s="8"/>
      <c r="B58" s="95"/>
      <c r="C58" s="96"/>
      <c r="D58" s="96"/>
      <c r="E58" s="97"/>
      <c r="F58" s="11"/>
      <c r="G58" s="9"/>
      <c r="H58" s="12"/>
    </row>
    <row r="59" spans="1:8" ht="15.75">
      <c r="A59" s="8"/>
      <c r="B59" s="95"/>
      <c r="C59" s="96"/>
      <c r="D59" s="96"/>
      <c r="E59" s="97"/>
      <c r="F59" s="11"/>
      <c r="G59" s="9"/>
      <c r="H59" s="12"/>
    </row>
    <row r="60" spans="1:8" ht="15.75">
      <c r="A60" s="8"/>
      <c r="B60" s="95"/>
      <c r="C60" s="96"/>
      <c r="D60" s="96"/>
      <c r="E60" s="97"/>
      <c r="F60" s="11"/>
      <c r="G60" s="9"/>
      <c r="H60" s="12"/>
    </row>
    <row r="61" spans="1:8" ht="15.75">
      <c r="A61" s="8"/>
      <c r="B61" s="95"/>
      <c r="C61" s="96"/>
      <c r="D61" s="96"/>
      <c r="E61" s="97"/>
      <c r="F61" s="11"/>
      <c r="G61" s="9"/>
      <c r="H61" s="12"/>
    </row>
    <row r="62" spans="1:8" ht="15.75">
      <c r="A62" s="8"/>
      <c r="B62" s="95"/>
      <c r="C62" s="96"/>
      <c r="D62" s="96"/>
      <c r="E62" s="97"/>
      <c r="F62" s="11"/>
      <c r="G62" s="9"/>
      <c r="H62" s="12"/>
    </row>
    <row r="63" spans="1:8" ht="15.75">
      <c r="A63" s="8"/>
      <c r="B63" s="95"/>
      <c r="C63" s="96"/>
      <c r="D63" s="96"/>
      <c r="E63" s="97"/>
      <c r="F63" s="11"/>
      <c r="G63" s="9"/>
      <c r="H63" s="12"/>
    </row>
    <row r="64" spans="1:8" ht="15.75">
      <c r="A64" s="8"/>
      <c r="B64" s="95"/>
      <c r="C64" s="96"/>
      <c r="D64" s="96"/>
      <c r="E64" s="97"/>
      <c r="F64" s="11"/>
      <c r="G64" s="9"/>
      <c r="H64" s="12"/>
    </row>
    <row r="65" spans="1:8" ht="15.75">
      <c r="A65" s="8"/>
      <c r="B65" s="95"/>
      <c r="C65" s="96"/>
      <c r="D65" s="96"/>
      <c r="E65" s="97"/>
      <c r="F65" s="11"/>
      <c r="G65" s="9"/>
      <c r="H65" s="12"/>
    </row>
    <row r="66" spans="1:8" ht="15.75">
      <c r="A66" s="8"/>
      <c r="B66" s="95"/>
      <c r="C66" s="96"/>
      <c r="D66" s="96"/>
      <c r="E66" s="97"/>
      <c r="F66" s="11"/>
      <c r="G66" s="9"/>
      <c r="H66" s="12"/>
    </row>
    <row r="67" spans="1:8" ht="15.75">
      <c r="A67" s="8"/>
      <c r="B67" s="95"/>
      <c r="C67" s="96"/>
      <c r="D67" s="96"/>
      <c r="E67" s="97"/>
      <c r="F67" s="11"/>
      <c r="G67" s="9"/>
      <c r="H67" s="12"/>
    </row>
    <row r="68" spans="1:8" ht="15.75">
      <c r="A68" s="8"/>
      <c r="B68" s="95"/>
      <c r="C68" s="96"/>
      <c r="D68" s="96"/>
      <c r="E68" s="97"/>
      <c r="F68" s="11"/>
      <c r="G68" s="9"/>
      <c r="H68" s="12"/>
    </row>
    <row r="69" spans="1:8" ht="15.75">
      <c r="A69" s="8"/>
      <c r="B69" s="95"/>
      <c r="C69" s="96"/>
      <c r="D69" s="96"/>
      <c r="E69" s="97"/>
      <c r="F69" s="11"/>
      <c r="G69" s="9"/>
      <c r="H69" s="12"/>
    </row>
    <row r="70" spans="1:8" ht="15.75">
      <c r="A70" s="8"/>
      <c r="B70" s="95"/>
      <c r="C70" s="96"/>
      <c r="D70" s="96"/>
      <c r="E70" s="97"/>
      <c r="F70" s="11"/>
      <c r="G70" s="9"/>
      <c r="H70" s="12"/>
    </row>
    <row r="71" spans="1:8" ht="15.75">
      <c r="A71" s="8"/>
      <c r="B71" s="95"/>
      <c r="C71" s="96"/>
      <c r="D71" s="96"/>
      <c r="E71" s="97"/>
      <c r="F71" s="11"/>
      <c r="G71" s="9"/>
      <c r="H71" s="12"/>
    </row>
    <row r="72" spans="1:8" ht="15.75">
      <c r="A72" s="8"/>
      <c r="B72" s="95"/>
      <c r="C72" s="96"/>
      <c r="D72" s="96"/>
      <c r="E72" s="97"/>
      <c r="F72" s="11"/>
      <c r="G72" s="9"/>
      <c r="H72" s="12"/>
    </row>
    <row r="73" spans="1:8" ht="15.75">
      <c r="A73" s="8"/>
      <c r="B73" s="95"/>
      <c r="C73" s="96"/>
      <c r="D73" s="96"/>
      <c r="E73" s="97"/>
      <c r="F73" s="11"/>
      <c r="G73" s="9"/>
      <c r="H73" s="12"/>
    </row>
    <row r="74" spans="1:8" ht="15.75">
      <c r="A74" s="8"/>
      <c r="B74" s="95"/>
      <c r="C74" s="96"/>
      <c r="D74" s="96"/>
      <c r="E74" s="97"/>
      <c r="F74" s="11"/>
      <c r="G74" s="9"/>
      <c r="H74" s="12"/>
    </row>
    <row r="75" spans="1:8" ht="15.75">
      <c r="A75" s="8"/>
      <c r="B75" s="95"/>
      <c r="C75" s="96"/>
      <c r="D75" s="96"/>
      <c r="E75" s="97"/>
      <c r="F75" s="11"/>
      <c r="G75" s="9"/>
      <c r="H75" s="12"/>
    </row>
    <row r="76" spans="1:8" ht="15.75">
      <c r="A76" s="8"/>
      <c r="B76" s="95"/>
      <c r="C76" s="96"/>
      <c r="D76" s="96"/>
      <c r="E76" s="97"/>
      <c r="F76" s="11"/>
      <c r="G76" s="9"/>
      <c r="H76" s="12"/>
    </row>
    <row r="77" spans="1:8" ht="15.75">
      <c r="A77" s="8"/>
      <c r="B77" s="95"/>
      <c r="C77" s="96"/>
      <c r="D77" s="96"/>
      <c r="E77" s="97"/>
      <c r="F77" s="11"/>
      <c r="G77" s="9"/>
      <c r="H77" s="12"/>
    </row>
    <row r="78" spans="1:8" ht="15.75">
      <c r="A78" s="8"/>
      <c r="B78" s="95"/>
      <c r="C78" s="96"/>
      <c r="D78" s="96"/>
      <c r="E78" s="97"/>
      <c r="F78" s="11"/>
      <c r="G78" s="9"/>
      <c r="H78" s="12"/>
    </row>
    <row r="79" spans="1:8" ht="15.75">
      <c r="A79" s="8"/>
      <c r="B79" s="95"/>
      <c r="C79" s="96"/>
      <c r="D79" s="96"/>
      <c r="E79" s="97"/>
      <c r="F79" s="11"/>
      <c r="G79" s="9"/>
      <c r="H79" s="12"/>
    </row>
    <row r="80" spans="1:8" ht="15.75">
      <c r="A80" s="8"/>
      <c r="B80" s="95"/>
      <c r="C80" s="96"/>
      <c r="D80" s="96"/>
      <c r="E80" s="97"/>
      <c r="F80" s="11"/>
      <c r="G80" s="9"/>
      <c r="H80" s="12"/>
    </row>
  </sheetData>
  <sheetProtection formatCells="0" formatColumns="0" formatRows="0" insertColumns="0" insertRows="0" insertHyperlinks="0" deleteColumns="0" deleteRows="0" sort="0" autoFilter="0" pivotTables="0"/>
  <mergeCells count="79"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33:E33"/>
    <mergeCell ref="B34:E34"/>
    <mergeCell ref="B35:E35"/>
    <mergeCell ref="A1:H1"/>
    <mergeCell ref="A2:H2"/>
    <mergeCell ref="A8:H8"/>
    <mergeCell ref="A4:B4"/>
    <mergeCell ref="A5:D5"/>
    <mergeCell ref="A6:C6"/>
    <mergeCell ref="C4:E4"/>
    <mergeCell ref="B36:E36"/>
    <mergeCell ref="B37:E37"/>
    <mergeCell ref="B38:E38"/>
    <mergeCell ref="B39:E39"/>
    <mergeCell ref="A40:B40"/>
    <mergeCell ref="C40:E40"/>
    <mergeCell ref="A41:D41"/>
    <mergeCell ref="A42:C42"/>
    <mergeCell ref="B45:E45"/>
    <mergeCell ref="B46:E46"/>
    <mergeCell ref="B47:E47"/>
    <mergeCell ref="A44:H44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80:E80"/>
    <mergeCell ref="B76:E76"/>
    <mergeCell ref="B77:E77"/>
    <mergeCell ref="B78:E78"/>
    <mergeCell ref="B79:E79"/>
  </mergeCells>
  <conditionalFormatting sqref="C4:F4 C40:F40 H6:J6 H42">
    <cfRule type="expression" priority="1" dxfId="13" stopIfTrue="1">
      <formula>AND(MOD(ROW(),1)=0,C4=0)</formula>
    </cfRule>
  </conditionalFormatting>
  <printOptions horizontalCentered="1" verticalCentered="1"/>
  <pageMargins left="0.52" right="0.44" top="0.33" bottom="0.44" header="0.28" footer="0.26"/>
  <pageSetup horizontalDpi="600" verticalDpi="600" orientation="landscape" scale="78" r:id="rId2"/>
  <headerFooter alignWithMargins="0">
    <oddFooter>&amp;CPage &amp;P</oddFooter>
  </headerFooter>
  <rowBreaks count="1" manualBreakCount="1">
    <brk id="39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LACCD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Campbell CHST</dc:creator>
  <cp:keywords/>
  <dc:description/>
  <cp:lastModifiedBy>Emily Ryan</cp:lastModifiedBy>
  <cp:lastPrinted>2012-06-12T21:18:36Z</cp:lastPrinted>
  <dcterms:created xsi:type="dcterms:W3CDTF">2010-05-17T19:48:13Z</dcterms:created>
  <dcterms:modified xsi:type="dcterms:W3CDTF">2017-04-14T20:26:45Z</dcterms:modified>
  <cp:category/>
  <cp:version/>
  <cp:contentType/>
  <cp:contentStatus/>
</cp:coreProperties>
</file>